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lucas.oliveira\Downloads\"/>
    </mc:Choice>
  </mc:AlternateContent>
  <xr:revisionPtr revIDLastSave="0" documentId="13_ncr:1_{809E2DF4-C27D-4304-B6F6-A5925017A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Instruções" sheetId="1" r:id="rId1"/>
    <sheet name="2.Identificação" sheetId="2" r:id="rId2"/>
    <sheet name="3.Equipe" sheetId="3" r:id="rId3"/>
    <sheet name="4. Experiência" sheetId="4" r:id="rId4"/>
    <sheet name="5.Infraestrutura" sheetId="5" r:id="rId5"/>
    <sheet name="Listas" sheetId="6" state="hidden" r:id="rId6"/>
  </sheets>
  <definedNames>
    <definedName name="_xlnm._FilterDatabase" localSheetId="2" hidden="1">'3.Equipe'!$B$6:$M$6</definedName>
    <definedName name="_xlnm._FilterDatabase" localSheetId="3" hidden="1">'4. Experiência'!$B$7:$W$7</definedName>
    <definedName name="_xlnm._FilterDatabase" localSheetId="4" hidden="1">'5.Infraestrutura'!$B$6:$E$6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Unidade">Listas!$E$2</definedName>
    <definedName name="Vinculo">Listas!$B$2:$B$3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jUMMIg1+ZdtR7JZxHr22ClyII4pg=="/>
    </ext>
  </extLst>
</workbook>
</file>

<file path=xl/calcChain.xml><?xml version="1.0" encoding="utf-8"?>
<calcChain xmlns="http://schemas.openxmlformats.org/spreadsheetml/2006/main">
  <c r="I156" i="3" l="1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F5" i="6"/>
  <c r="F4" i="6"/>
  <c r="F3" i="6"/>
  <c r="E4" i="4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ID#AAAAX6Zlkjo
Alvaro Abackerli    (2022-04-07 18:21:52)
Nome completo conforme consta no CPF</t>
        </r>
      </text>
    </comment>
    <comment ref="D6" authorId="0" shapeId="0" xr:uid="{00000000-0006-0000-0200-000005000000}">
      <text>
        <r>
          <rPr>
            <sz val="11"/>
            <color theme="1"/>
            <rFont val="Calibri"/>
            <scheme val="minor"/>
          </rPr>
          <t>======
ID#AAAAX6ZlkjQ
Alvaro Abackerli    (2022-04-07 18:21:52)
Digite apenas números</t>
        </r>
      </text>
    </comment>
    <comment ref="E6" authorId="0" shapeId="0" xr:uid="{00000000-0006-0000-0200-000002000000}">
      <text>
        <r>
          <rPr>
            <sz val="11"/>
            <color theme="1"/>
            <rFont val="Calibri"/>
            <scheme val="minor"/>
          </rPr>
          <t>======
ID#AAAAX6Zlkjg
Alvaro Abackerli    (2022-04-07 18:21:52)
Selecione o nível máximo de formação entre as opções disponíveis.</t>
        </r>
      </text>
    </comment>
    <comment ref="G6" authorId="0" shapeId="0" xr:uid="{00000000-0006-0000-0200-000006000000}">
      <text>
        <r>
          <rPr>
            <sz val="11"/>
            <color theme="1"/>
            <rFont val="Calibri"/>
            <scheme val="minor"/>
          </rPr>
          <t>======
ID#AAAAX6ZlkjI
Alvaro Abackerli    (2022-04-07 18:21:52)
Informe a quantidades de HORAS/MÊS disponíveis exclusivamente para atividades na Unidade EMBRAPII. Exclua desta disponibilidade outras atividades não relacionadas à EMBRAPII e considere o limite máximo mensal contratual.</t>
        </r>
      </text>
    </comment>
    <comment ref="H6" authorId="0" shapeId="0" xr:uid="{00000000-0006-0000-0200-000004000000}">
      <text>
        <r>
          <rPr>
            <sz val="11"/>
            <color theme="1"/>
            <rFont val="Calibri"/>
            <scheme val="minor"/>
          </rPr>
          <t>======
ID#AAAAX6ZlkjU
Alvaro Abackerli    (2022-04-07 18:21:52)
Selecione o principal papel do membro da equipe nas atividades da unidade EMBRAPII candidata ao credenciamento.</t>
        </r>
      </text>
    </comment>
    <comment ref="J6" authorId="0" shapeId="0" xr:uid="{00000000-0006-0000-0200-000003000000}">
      <text>
        <r>
          <rPr>
            <sz val="11"/>
            <color theme="1"/>
            <rFont val="Calibri"/>
            <scheme val="minor"/>
          </rPr>
          <t>======
ID#AAAAX6ZlkjY
Alvaro Abackerli    (2022-04-07 18:21:52)
Selecione a participação prioritária em função do papel / atividade na unidade EMBRAPII.</t>
        </r>
      </text>
    </comment>
    <comment ref="K6" authorId="0" shapeId="0" xr:uid="{00000000-0006-0000-0200-000007000000}">
      <text>
        <r>
          <rPr>
            <sz val="11"/>
            <color theme="1"/>
            <rFont val="Calibri"/>
            <scheme val="minor"/>
          </rPr>
          <t>======
ID#AAAAX6ZlkiE
Alvaro Abackerli    (2022-04-07 18:21:52)
PERMENENTES -  vínculo empregatício por tempo indeterminado com a Instituição, independente da atividade / função.
TEMPORÁRIOS - vínculo por tempo determinado e fins específicos tais como: bolsistas, pesquisadores, consultores, etc.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K4exm6HBo5lSooasLDMN2VKg1Q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6" authorId="0" shapeId="0" xr:uid="{00000000-0006-0000-0300-00000B000000}">
      <text>
        <r>
          <rPr>
            <sz val="11"/>
            <color theme="1"/>
            <rFont val="Calibri"/>
            <scheme val="minor"/>
          </rPr>
          <t>======
ID#AAAAX6Zlkiw
Alvaro Abackerli    (2022-04-07 18:21:52)
O Valor total de  deve ser idêntico a soma dos valores lançados na destinação dos recursos.</t>
        </r>
      </text>
    </comment>
    <comment ref="S6" authorId="0" shapeId="0" xr:uid="{00000000-0006-0000-0300-000014000000}">
      <text>
        <r>
          <rPr>
            <sz val="11"/>
            <color theme="1"/>
            <rFont val="Calibri"/>
            <scheme val="minor"/>
          </rPr>
          <t>======
ID#AAAAX6ZlkiA
Alvaro Abackerli    (2022-04-07 18:21:52)
A soma dos valores lançados na destinação dos recursos deve ser idêntica ao valor total do projeto.</t>
        </r>
      </text>
    </comment>
    <comment ref="C7" authorId="0" shapeId="0" xr:uid="{00000000-0006-0000-0300-000007000000}">
      <text>
        <r>
          <rPr>
            <sz val="11"/>
            <color theme="1"/>
            <rFont val="Calibri"/>
            <scheme val="minor"/>
          </rPr>
          <t>======
ID#AAAAX6ZlkjA
Alvaro Abackerli    (2022-04-07 18:21:52)
Empresa  (max. 50 caracteres) que aporta os RECURSOS FINANCEIROS no projeto aqui indentificado. Vide caracterização da empresa na chamada.</t>
        </r>
      </text>
    </comment>
    <comment ref="E7" authorId="0" shapeId="0" xr:uid="{00000000-0006-0000-0300-000005000000}">
      <text>
        <r>
          <rPr>
            <sz val="11"/>
            <color theme="1"/>
            <rFont val="Calibri"/>
            <scheme val="minor"/>
          </rPr>
          <t>======
ID#AAAAX6ZlkjM
Alvaro Abackerli    (2022-04-07 18:21:52)
Titulo explicativo do projeto (max. 100 caracteres). 
O título e o objetivo do projeto devem permitir o entedimento do seu conteúdo de PD&amp;I desenvolvido para a empresa contratante</t>
        </r>
      </text>
    </comment>
    <comment ref="F7" authorId="0" shapeId="0" xr:uid="{00000000-0006-0000-0300-000006000000}">
      <text>
        <r>
          <rPr>
            <sz val="11"/>
            <color theme="1"/>
            <rFont val="Calibri"/>
            <scheme val="minor"/>
          </rPr>
          <t>======
ID#AAAAX6ZlkjE
Alvaro Abackerli    (2022-04-07 18:21:52)
Os objetivos e o título (máx. 200 carcteres) deve caracterizar o conteúdo de PD&amp;I do projeto</t>
        </r>
      </text>
    </comment>
    <comment ref="G7" authorId="0" shapeId="0" xr:uid="{00000000-0006-0000-0300-000004000000}">
      <text>
        <r>
          <rPr>
            <sz val="11"/>
            <color theme="1"/>
            <rFont val="Calibri"/>
            <scheme val="minor"/>
          </rPr>
          <t>======
ID#AAAAX6Zlkjc
Alvaro Abackerli    (2022-04-07 18:21:52)
Trata-se do principal entregável (tecnológico) à empresa contratante que esteja diretamete vinculada à inovação desenvolvida no projeto. Selecione a melhor opção para caracterizar os resultados do projeto.</t>
        </r>
      </text>
    </comment>
    <comment ref="H7" authorId="0" shapeId="0" xr:uid="{00000000-0006-0000-0300-000011000000}">
      <text>
        <r>
          <rPr>
            <sz val="11"/>
            <color theme="1"/>
            <rFont val="Calibri"/>
            <scheme val="minor"/>
          </rPr>
          <t>======
ID#AAAAX6ZlkiQ
Alvaro Abackerli    (2022-04-07 18:21:52)
Carcterize (máx. 100 carcateres) a(s) principal(is) inovação(ões) desenvolvida(s) no projeto indicando também se é um material,  processo,  rota tecnológica,  produto, componente, equipamento, etc.</t>
        </r>
      </text>
    </comment>
    <comment ref="I7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ID#AAAAX6Zlkjs
Alvaro Abackerli    (2022-04-07 18:21:52)
Indicar o coordenador técnico / responsável pelo projeto frente à empresa contratante.</t>
        </r>
      </text>
    </comment>
    <comment ref="J7" authorId="0" shapeId="0" xr:uid="{00000000-0006-0000-0300-00000F000000}">
      <text>
        <r>
          <rPr>
            <sz val="11"/>
            <color theme="1"/>
            <rFont val="Calibri"/>
            <scheme val="minor"/>
          </rPr>
          <t>======
ID#AAAAX6ZlkiY
Alvaro Abackerli    (2022-04-07 18:21:52)
Selecione a sublinha principal para a qual o projeto listado demonstra experiência em PD&amp;I</t>
        </r>
      </text>
    </comment>
    <comment ref="K7" authorId="0" shapeId="0" xr:uid="{00000000-0006-0000-0300-000015000000}">
      <text>
        <r>
          <rPr>
            <sz val="11"/>
            <color theme="1"/>
            <rFont val="Calibri"/>
            <scheme val="minor"/>
          </rPr>
          <t>======
ID#AAAAX6Zlkh8
Alvaro Abackerli    (2022-04-07 18:21:52)
Indique a data de contratação do projeto no formato dd/mm/aa e no período requerido para comprovação da experiência.</t>
        </r>
      </text>
    </comment>
    <comment ref="L7" authorId="0" shapeId="0" xr:uid="{00000000-0006-0000-0300-000012000000}">
      <text>
        <r>
          <rPr>
            <sz val="11"/>
            <color theme="1"/>
            <rFont val="Calibri"/>
            <scheme val="minor"/>
          </rPr>
          <t>======
ID#AAAAX6ZlkiM
Alvaro Abackerli    (2022-04-07 18:21:52)
Indique a data de termino no formato dd/mm/aa. Para projetos não encerrados, indique a previsão de término.</t>
        </r>
      </text>
    </comment>
    <comment ref="M7" authorId="0" shapeId="0" xr:uid="{00000000-0006-0000-0300-00000E000000}">
      <text>
        <r>
          <rPr>
            <sz val="11"/>
            <color theme="1"/>
            <rFont val="Calibri"/>
            <scheme val="minor"/>
          </rPr>
          <t>======
ID#AAAAX6Zlkic
Alvaro Abackerli    (2022-04-07 18:21:52)
Selecione uma opção para indicar se há PI depositada, se haverá depósito ou se não haverá resultado passível de depósito. Caso positivo, indique na coluna de Observações a quantidade já realizada e os números quando disponíveis.</t>
        </r>
      </text>
    </comment>
    <comment ref="N7" authorId="0" shapeId="0" xr:uid="{00000000-0006-0000-0300-00000C000000}">
      <text>
        <r>
          <rPr>
            <sz val="11"/>
            <color theme="1"/>
            <rFont val="Calibri"/>
            <scheme val="minor"/>
          </rPr>
          <t>======
ID#AAAAX6Zlkio
Alvaro Abackerli    (2022-04-07 18:21:52)
Selecione uma entre as opções disponíveis para indicar eventual cofinanciamento do projeto. Se mais de um tipo selecione "Outros" e especifique-os nas observações.</t>
        </r>
      </text>
    </comment>
    <comment ref="O7" authorId="0" shapeId="0" xr:uid="{00000000-0006-0000-0300-000008000000}">
      <text>
        <r>
          <rPr>
            <sz val="11"/>
            <color theme="1"/>
            <rFont val="Calibri"/>
            <scheme val="minor"/>
          </rPr>
          <t>======
ID#AAAAX6Zlki8
Alvaro Abackerli    (2022-04-07 18:21:52)
Indique o valor  TOTAL do projeto em Reais, conforme intrumento contratual firmado com a empresa. Converta para Reais na data de contratação caso envolva moeda estrangeira. O Valor total deve incluir o valor da empresa, da unidade e do cofinanciamento, quando houver.</t>
        </r>
      </text>
    </comment>
    <comment ref="P7" authorId="0" shapeId="0" xr:uid="{00000000-0006-0000-0300-00000D000000}">
      <text>
        <r>
          <rPr>
            <sz val="11"/>
            <color theme="1"/>
            <rFont val="Calibri"/>
            <scheme val="minor"/>
          </rPr>
          <t>======
ID#AAAAX6Zlkig
Alvaro Abackerli    (2022-04-07 18:21:52)
Indique o valor do aportado do caixa próprio da empresa, em Reais. Converta para Reais na data de contratação caso envolva moeda estrangeira. Este é o valor computado para fins de enquadramento nos requisitos da chamada.</t>
        </r>
      </text>
    </comment>
    <comment ref="Q7" authorId="0" shapeId="0" xr:uid="{00000000-0006-0000-0300-000013000000}">
      <text>
        <r>
          <rPr>
            <sz val="11"/>
            <color theme="1"/>
            <rFont val="Calibri"/>
            <scheme val="minor"/>
          </rPr>
          <t>======
ID#AAAAX6ZlkiI
Alvaro Abackerli    (2022-04-07 18:21:52)
Indique o valor ofertado pela candidata como contrapartida no projeto, seja econômico ou financeiro.</t>
        </r>
      </text>
    </comment>
    <comment ref="R7" authorId="0" shapeId="0" xr:uid="{00000000-0006-0000-0300-000002000000}">
      <text>
        <r>
          <rPr>
            <sz val="11"/>
            <color theme="1"/>
            <rFont val="Calibri"/>
            <scheme val="minor"/>
          </rPr>
          <t>======
ID#AAAAX6Zlkjw
Alvaro Abackerli    (2022-04-07 18:21:52)
Quando existente, indique o do cofinanciamento usado no projeto.</t>
        </r>
      </text>
    </comment>
    <comment ref="S7" authorId="0" shapeId="0" xr:uid="{00000000-0006-0000-0300-00000A000000}">
      <text>
        <r>
          <rPr>
            <sz val="11"/>
            <color theme="1"/>
            <rFont val="Calibri"/>
            <scheme val="minor"/>
          </rPr>
          <t>======
ID#AAAAX6Zlki0
Alvaro Abackerli    (2022-04-07 18:21:52)
Valores destinados à CUSTEIO, aplicados diretamente na produção do resultado entregue à empresa. Como custeio entenda-se material de consumo, PESSOAL diretamente ligado ao projeto; serviços de terceiros; passagens e diárias para atividades técnicas, etc.</t>
        </r>
      </text>
    </comment>
    <comment ref="T7" authorId="0" shapeId="0" xr:uid="{00000000-0006-0000-0300-000003000000}">
      <text>
        <r>
          <rPr>
            <sz val="11"/>
            <color theme="1"/>
            <rFont val="Calibri"/>
            <scheme val="minor"/>
          </rPr>
          <t>======
ID#AAAAX6Zlkjk
Alvaro Abackerli    (2022-04-07 18:21:52)
Valores destinados à CAPACITAÇÃO de RH diretamente vinculados à produção do resultado entregue à empresa. Capacitação de RH pode envover bolsas de capacitação, cursos, treinamentos, viagens a eventos técnico-científicos, etc.</t>
        </r>
      </text>
    </comment>
    <comment ref="U7" authorId="0" shapeId="0" xr:uid="{00000000-0006-0000-0300-000010000000}">
      <text>
        <r>
          <rPr>
            <sz val="11"/>
            <color theme="1"/>
            <rFont val="Calibri"/>
            <scheme val="minor"/>
          </rPr>
          <t>======
ID#AAAAX6ZlkiU
Alvaro Abackerli    (2022-04-07 18:21:52)
Indique os recursos destinados à montagem de infraestrutura técnico-laboratorial diretamente vinculada à produção do resultado entregue à empresa. Recursos de infraestrutura podem envolver obras e instalações (utilidades)</t>
        </r>
      </text>
    </comment>
    <comment ref="V7" authorId="0" shapeId="0" xr:uid="{00000000-0006-0000-0300-000009000000}">
      <text>
        <r>
          <rPr>
            <sz val="11"/>
            <color theme="1"/>
            <rFont val="Calibri"/>
            <scheme val="minor"/>
          </rPr>
          <t>======
ID#AAAAX6Zlki4
Alvaro Abackerli    (2022-04-07 18:21:52)
Indique os recursos destinados à compra de máquinas ou equipamentos técnico-científicos diretamente vinculados à produção do resultado entregue à empresa.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D4UFqP5IiUtVX507MEHjeRd2sz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400-000001000000}">
      <text>
        <r>
          <rPr>
            <sz val="11"/>
            <color theme="1"/>
            <rFont val="Calibri"/>
            <scheme val="minor"/>
          </rPr>
          <t>======
ID#AAAAX6Zlkis
Alvaro Abackerli    (2022-04-07 18:21:52)
Selecione indicando a relevância do item listado para o desenvolvimento de  P&amp;D  na área a ser credenciada.
ESSENCIAL = diferencial no país
ACESSÓRIA: necessário, porém não diferencial</t>
        </r>
      </text>
    </comment>
    <comment ref="E6" authorId="0" shapeId="0" xr:uid="{00000000-0006-0000-0400-000002000000}">
      <text>
        <r>
          <rPr>
            <sz val="11"/>
            <color theme="1"/>
            <rFont val="Calibri"/>
            <scheme val="minor"/>
          </rPr>
          <t>======
ID#AAAAX6Zlkik
Alvaro Abackerli    (2022-04-07 18:21:52)
Selecione indicando se o item listado está totalmente disponível para a atividade EMBRAPII (INTEGRAL) ou se será compartilhado com outros grupos da Instituição (PARCIAL).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UQY2Q+x6CG8e1M2aaeUFLxoAOdQ=="/>
    </ext>
  </extLst>
</comments>
</file>

<file path=xl/sharedStrings.xml><?xml version="1.0" encoding="utf-8"?>
<sst xmlns="http://schemas.openxmlformats.org/spreadsheetml/2006/main" count="292" uniqueCount="137">
  <si>
    <t>Informações quantitativas
Instruções de Preenchimento</t>
  </si>
  <si>
    <t>Leia atentamente estas instruções antes do preenchimento.</t>
  </si>
  <si>
    <t>O sucesso no pleito ao credenciamento EMBRAPII depende da perfeita adequação destas informações às regras desta chamada.</t>
  </si>
  <si>
    <r>
      <rPr>
        <i/>
        <sz val="12"/>
        <color rgb="FFFF0000"/>
        <rFont val="Arial"/>
      </rPr>
      <t xml:space="preserve">Em caso de dúvidas, consulte demais informações disponíveis em </t>
    </r>
    <r>
      <rPr>
        <i/>
        <u/>
        <sz val="12"/>
        <color rgb="FFFF0000"/>
        <rFont val="Arial"/>
      </rPr>
      <t>https://embrapii.org.br/chamadas-publicas/</t>
    </r>
  </si>
  <si>
    <t>Chamada EMBRAPII 02-2022</t>
  </si>
  <si>
    <t>Identificação da Instituição Proponente e da Unidade Candidata</t>
  </si>
  <si>
    <t>Instituição proponente:</t>
  </si>
  <si>
    <t xml:space="preserve">Unidade candidata: </t>
  </si>
  <si>
    <t>Responsável pela unidade candidata:</t>
  </si>
  <si>
    <t>Coordenador / responsável pela proposta:</t>
  </si>
  <si>
    <t>Área de competência:</t>
  </si>
  <si>
    <t>Sublinha 1:</t>
  </si>
  <si>
    <t>Sublinha 2:</t>
  </si>
  <si>
    <t>Sublinha 3:</t>
  </si>
  <si>
    <t>Identificação da equipe proponente</t>
  </si>
  <si>
    <t>Preencher com dados da equipe que estará efetivamente envolvida com as atividades EMBRAPII</t>
  </si>
  <si>
    <t>Cadastre cada linha da esquerda para a direita. Não deixe linhas em branco ente nomes cadastrados.</t>
  </si>
  <si>
    <t>#</t>
  </si>
  <si>
    <t>Nome</t>
  </si>
  <si>
    <t>CPF</t>
  </si>
  <si>
    <t>Titulação</t>
  </si>
  <si>
    <t>Área de formação</t>
  </si>
  <si>
    <t>Disponilidade para atividades EMBRAPII (horas/mês)</t>
  </si>
  <si>
    <t>Papel/Atividade na Unidade EMBRAPII</t>
  </si>
  <si>
    <t>Grupo</t>
  </si>
  <si>
    <t>Participação prioritária</t>
  </si>
  <si>
    <t>Tipo de vínculo com Instituição proponente</t>
  </si>
  <si>
    <t>Link para CV Lattes</t>
  </si>
  <si>
    <t>Observações</t>
  </si>
  <si>
    <t xml:space="preserve">Http://www. </t>
  </si>
  <si>
    <t>Experiência em P,D&amp;I na área de credenciamento</t>
  </si>
  <si>
    <t>- Listar projetos de P,D&amp;I desenvolvidos pela equipe responsável pelo credenciamento, na área de competência proposta</t>
  </si>
  <si>
    <t>Caracterização do projeto e coordenação</t>
  </si>
  <si>
    <t>Financiamento global do projeto</t>
  </si>
  <si>
    <t>Principal Destinação dos Recursos do Projeto</t>
  </si>
  <si>
    <t>Nome(s) da(s) empresa(s) parceira(s)
(máx. 50 caracteres)</t>
  </si>
  <si>
    <t>CNAE(s) da(s) empresa(s) parceira(s)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</si>
  <si>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</si>
  <si>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</si>
  <si>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</si>
  <si>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Caracterize a inovação desenvolvida (max. 100 caracteres)</t>
  </si>
  <si>
    <t>Nome do coordenador/ 
responsável técnico</t>
  </si>
  <si>
    <t>Subsidia experiência na sublinha:</t>
  </si>
  <si>
    <t>Data de contratação</t>
  </si>
  <si>
    <t>Data de término</t>
  </si>
  <si>
    <t>Propriedade Intelectual</t>
  </si>
  <si>
    <t>Modalidade de Cofinanciamento</t>
  </si>
  <si>
    <t>Valor total do projeto (R$)</t>
  </si>
  <si>
    <t>Aporte Financeiro EMPRESA (R$)</t>
  </si>
  <si>
    <t>Contrapartida UNIDADE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</si>
  <si>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</si>
  <si>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</si>
  <si>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</si>
  <si>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</si>
  <si>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</si>
  <si>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 xml:space="preserve">                                                   Infraestrutura disponível para as atividades de P,D&amp;I na área</t>
  </si>
  <si>
    <r>
      <rPr>
        <sz val="11"/>
        <color rgb="FF000000"/>
        <rFont val="Arial"/>
      </rPr>
      <t xml:space="preserve">                                                                Relacion</t>
    </r>
    <r>
      <rPr>
        <sz val="11"/>
        <color rgb="FF000000"/>
        <rFont val="Arial"/>
      </rPr>
      <t xml:space="preserve">e apenas a infraestrutura </t>
    </r>
    <r>
      <rPr>
        <sz val="11"/>
        <color rgb="FFFF0000"/>
        <rFont val="Arial"/>
      </rPr>
      <t>mais importante para a área de competência a ser credenciada</t>
    </r>
  </si>
  <si>
    <t>Nome / descrição do equipamento ou software</t>
  </si>
  <si>
    <t>Relevância do item para a área</t>
  </si>
  <si>
    <t>Disponibilidade para a Unidade</t>
  </si>
  <si>
    <t>Titulacao</t>
  </si>
  <si>
    <t>Vinculo</t>
  </si>
  <si>
    <t>Papel</t>
  </si>
  <si>
    <t>Equipe</t>
  </si>
  <si>
    <t>Unidade</t>
  </si>
  <si>
    <t>Linhas</t>
  </si>
  <si>
    <t>PI</t>
  </si>
  <si>
    <t>Cofinancia</t>
  </si>
  <si>
    <t>Não enquadrado</t>
  </si>
  <si>
    <t>Contrapartida</t>
  </si>
  <si>
    <t>Infraestrutura</t>
  </si>
  <si>
    <t>Disponibilidade</t>
  </si>
  <si>
    <t>Entregas</t>
  </si>
  <si>
    <t>Temas prioritários</t>
  </si>
  <si>
    <t>Doutor(a)</t>
  </si>
  <si>
    <t>Permanente</t>
  </si>
  <si>
    <t>Apoio administrativo</t>
  </si>
  <si>
    <t>Sublinha 1</t>
  </si>
  <si>
    <t>Nenhuma sublinha</t>
  </si>
  <si>
    <t>PI já depositada</t>
  </si>
  <si>
    <t>Não há cofinanciamento</t>
  </si>
  <si>
    <t>Não caracteríza atividade de PD&amp;I</t>
  </si>
  <si>
    <t>Inclusa</t>
  </si>
  <si>
    <t>Essencial</t>
  </si>
  <si>
    <t>Integral</t>
  </si>
  <si>
    <t>Produto</t>
  </si>
  <si>
    <t>Drug Discovery: novas moléculas e princípios ativos</t>
  </si>
  <si>
    <t>Mestre</t>
  </si>
  <si>
    <t>Temporário</t>
  </si>
  <si>
    <t>Assessoria Imprensa</t>
  </si>
  <si>
    <t>Sublinha 2</t>
  </si>
  <si>
    <t>PI a depositar</t>
  </si>
  <si>
    <t>Recursos não reembolsáveis</t>
  </si>
  <si>
    <t>Tema do projeto não relacionado à área</t>
  </si>
  <si>
    <t>Adicional</t>
  </si>
  <si>
    <t>Acessória</t>
  </si>
  <si>
    <t>Parcial</t>
  </si>
  <si>
    <t>Processo</t>
  </si>
  <si>
    <t>Desenvolvimento de pro-fármacos</t>
  </si>
  <si>
    <t>Graduado(a)</t>
  </si>
  <si>
    <t>Assessoria  Jurídica</t>
  </si>
  <si>
    <t>Sublinha 3</t>
  </si>
  <si>
    <t>Não haverá PI</t>
  </si>
  <si>
    <t>Crédito</t>
  </si>
  <si>
    <t>Projeto somente de investimentos, não houve PD&amp;I</t>
  </si>
  <si>
    <t>Produto e processo</t>
  </si>
  <si>
    <t>Desenvolvimento de farmoquímicos</t>
  </si>
  <si>
    <t>Técnico(a)</t>
  </si>
  <si>
    <t>Coord. Plan. Negocios</t>
  </si>
  <si>
    <t>Subvenção econômica</t>
  </si>
  <si>
    <t>Desenquadrado após revisão da área na visita</t>
  </si>
  <si>
    <t>Desenvolvimento de IFAs químicos</t>
  </si>
  <si>
    <t>Nível Médio</t>
  </si>
  <si>
    <t>Coord. Unidade</t>
  </si>
  <si>
    <t>Obrigatoriedade ANEEL</t>
  </si>
  <si>
    <t>Coordenador saiu da equipe após revisão da área</t>
  </si>
  <si>
    <t>Sistemas de liberação controlada de fármacos</t>
  </si>
  <si>
    <t>Equipe Pesquisa</t>
  </si>
  <si>
    <t>Obrigatoriedade ANP</t>
  </si>
  <si>
    <t>Outro (explicite ao lado)</t>
  </si>
  <si>
    <t>Biologia molecular aplicada a produtos terapêuticos</t>
  </si>
  <si>
    <t>Gestão de Processos</t>
  </si>
  <si>
    <t>Lei de informática</t>
  </si>
  <si>
    <t>Anticorpos monoclonais</t>
  </si>
  <si>
    <t>Gestão de Projetos</t>
  </si>
  <si>
    <t>Outro: especifique nas observações</t>
  </si>
  <si>
    <t>Proteínas terapêuticas</t>
  </si>
  <si>
    <t>Gestão Financ. Admin.</t>
  </si>
  <si>
    <t>Desenvolvimento de IFAs biotecnológicos</t>
  </si>
  <si>
    <t>Kits diagnósticos</t>
  </si>
  <si>
    <t>Prospecção Projetos</t>
  </si>
  <si>
    <t>Implantes incorporados com fármacos</t>
  </si>
  <si>
    <t>Manufatura aditiva de produtos para saúde incorporados com fármacos</t>
  </si>
  <si>
    <t>Produção de Hemoderivados</t>
  </si>
  <si>
    <t>Ensaios pré-clínicos</t>
  </si>
  <si>
    <t>Ensaios clínicos fase I</t>
  </si>
  <si>
    <t>Não exclua ou modifique esta pasta, pois o preeenchimento da planilha depende da validação nela contidos. Sua alteração ou exclusão pode comprometer a análise dos dados submetidos ao processo de credenciamento.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</si>
</sst>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\-00"/>
    <numFmt numFmtId="165" formatCode="_-&quot;R$&quot;\ * #,##0.00_-;\-&quot;R$&quot;\ * #,##0.00_-;_-&quot;R$&quot;\ * &quot;-&quot;??_-;_-@"/>
  </numFmts>
  <fonts count="29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20"/>
      <color theme="1"/>
      <name val="Arial"/>
    </font>
    <font>
      <i/>
      <sz val="12"/>
      <color rgb="FFFF0000"/>
      <name val="Arial"/>
    </font>
    <font>
      <b/>
      <i/>
      <sz val="12"/>
      <color theme="1"/>
      <name val="Calibri"/>
    </font>
    <font>
      <sz val="11"/>
      <name val="Calibri"/>
    </font>
    <font>
      <b/>
      <i/>
      <sz val="14"/>
      <color rgb="FF000000"/>
      <name val="Arial"/>
    </font>
    <font>
      <b/>
      <i/>
      <sz val="11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sz val="11"/>
      <color rgb="FF000000"/>
      <name val="Arial"/>
    </font>
    <font>
      <b/>
      <i/>
      <sz val="14"/>
      <color theme="1"/>
      <name val="Calibri"/>
    </font>
    <font>
      <b/>
      <i/>
      <sz val="14"/>
      <color rgb="FF000000"/>
      <name val="Calibri"/>
    </font>
    <font>
      <b/>
      <i/>
      <sz val="14"/>
      <color rgb="FFD8D8D8"/>
      <name val="Calibri"/>
    </font>
    <font>
      <b/>
      <i/>
      <sz val="11"/>
      <color theme="0"/>
      <name val="Calibri"/>
    </font>
    <font>
      <b/>
      <i/>
      <sz val="11"/>
      <color theme="1"/>
      <name val="Calibri"/>
    </font>
    <font>
      <b/>
      <sz val="12"/>
      <color rgb="FFFF0000"/>
      <name val="Cambria"/>
    </font>
    <font>
      <b/>
      <i/>
      <sz val="14"/>
      <color rgb="FFD8D8D8"/>
      <name val="Arial"/>
    </font>
    <font>
      <b/>
      <i/>
      <sz val="11"/>
      <color theme="0"/>
      <name val="Arial"/>
    </font>
    <font>
      <b/>
      <sz val="11"/>
      <color theme="0"/>
      <name val="Arial"/>
    </font>
    <font>
      <sz val="11"/>
      <color theme="1"/>
      <name val="Arial Narrow"/>
    </font>
    <font>
      <b/>
      <i/>
      <sz val="14"/>
      <color theme="1"/>
      <name val="Arial"/>
    </font>
    <font>
      <sz val="12"/>
      <color theme="1"/>
      <name val="Arial"/>
    </font>
    <font>
      <b/>
      <sz val="12"/>
      <color rgb="FF1F497D"/>
      <name val="Calibri"/>
    </font>
    <font>
      <sz val="11"/>
      <color rgb="FF000000"/>
      <name val="Calibri"/>
    </font>
    <font>
      <sz val="16"/>
      <color rgb="FFFF0000"/>
      <name val="Calibri"/>
    </font>
    <font>
      <i/>
      <u/>
      <sz val="12"/>
      <color rgb="FFFF0000"/>
      <name val="Arial"/>
    </font>
    <font>
      <sz val="11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5" xfId="0" applyFont="1" applyBorder="1" applyAlignment="1">
      <alignment horizontal="left" vertical="top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" xfId="0" applyNumberFormat="1" applyFont="1" applyBorder="1" applyAlignment="1">
      <alignment vertical="center"/>
    </xf>
    <xf numFmtId="49" fontId="21" fillId="0" borderId="4" xfId="0" applyNumberFormat="1" applyFont="1" applyBorder="1" applyAlignment="1">
      <alignment vertical="center" wrapText="1"/>
    </xf>
    <xf numFmtId="0" fontId="21" fillId="0" borderId="4" xfId="0" applyFont="1" applyBorder="1" applyAlignment="1">
      <alignment vertical="center"/>
    </xf>
    <xf numFmtId="49" fontId="21" fillId="0" borderId="4" xfId="0" applyNumberFormat="1" applyFont="1" applyBorder="1" applyAlignment="1">
      <alignment horizontal="left" vertical="center" wrapText="1"/>
    </xf>
    <xf numFmtId="14" fontId="21" fillId="0" borderId="4" xfId="0" applyNumberFormat="1" applyFont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 wrapText="1"/>
    </xf>
    <xf numFmtId="165" fontId="21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vertical="center" wrapText="1"/>
    </xf>
    <xf numFmtId="0" fontId="22" fillId="0" borderId="0" xfId="0" applyFont="1"/>
    <xf numFmtId="0" fontId="11" fillId="0" borderId="0" xfId="0" applyFont="1"/>
    <xf numFmtId="0" fontId="7" fillId="0" borderId="0" xfId="0" applyFont="1"/>
    <xf numFmtId="0" fontId="11" fillId="0" borderId="7" xfId="0" applyFont="1" applyBorder="1" applyAlignment="1">
      <alignment horizontal="center"/>
    </xf>
    <xf numFmtId="49" fontId="23" fillId="0" borderId="4" xfId="0" applyNumberFormat="1" applyFont="1" applyBorder="1" applyAlignment="1">
      <alignment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1200" cy="819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81200" cy="819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85725</xdr:rowOff>
    </xdr:from>
    <xdr:ext cx="1485900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47625</xdr:rowOff>
    </xdr:from>
    <xdr:ext cx="1914525" cy="85725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38100</xdr:rowOff>
    </xdr:from>
    <xdr:ext cx="1876425" cy="8096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28575</xdr:rowOff>
    </xdr:from>
    <xdr:ext cx="2095500" cy="9144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66092"/>
  </sheetPr>
  <dimension ref="A1:B1000"/>
  <sheetViews>
    <sheetView showGridLines="0" tabSelected="1" workbookViewId="0">
      <selection activeCell="B18" sqref="B18"/>
    </sheetView>
  </sheetViews>
  <sheetFormatPr defaultColWidth="14.42578125" defaultRowHeight="15" customHeight="1"/>
  <cols>
    <col min="1" max="1" width="8.85546875" customWidth="1"/>
    <col min="2" max="2" width="96.140625" customWidth="1"/>
    <col min="3" max="26" width="8.85546875" customWidth="1"/>
  </cols>
  <sheetData>
    <row r="1" spans="1:2">
      <c r="A1" s="1"/>
      <c r="B1" s="2"/>
    </row>
    <row r="2" spans="1:2" ht="51">
      <c r="A2" s="1"/>
      <c r="B2" s="3" t="s">
        <v>0</v>
      </c>
    </row>
    <row r="3" spans="1:2">
      <c r="A3" s="1"/>
      <c r="B3" s="2"/>
    </row>
    <row r="4" spans="1:2" ht="15.75">
      <c r="A4" s="1"/>
      <c r="B4" s="4" t="s">
        <v>1</v>
      </c>
    </row>
    <row r="5" spans="1:2">
      <c r="A5" s="1"/>
      <c r="B5" s="2"/>
    </row>
    <row r="6" spans="1:2" ht="30.75">
      <c r="A6" s="1"/>
      <c r="B6" s="5" t="s">
        <v>2</v>
      </c>
    </row>
    <row r="7" spans="1:2">
      <c r="A7" s="1"/>
      <c r="B7" s="2"/>
    </row>
    <row r="8" spans="1:2" ht="30.75">
      <c r="A8" s="1"/>
      <c r="B8" s="4" t="s">
        <v>3</v>
      </c>
    </row>
    <row r="9" spans="1:2">
      <c r="A9" s="1"/>
      <c r="B9" s="2"/>
    </row>
    <row r="10" spans="1:2">
      <c r="B10" s="2"/>
    </row>
    <row r="11" spans="1:2">
      <c r="B11" s="2"/>
    </row>
    <row r="12" spans="1:2">
      <c r="B12" s="2"/>
    </row>
    <row r="13" spans="1:2">
      <c r="B13" s="2"/>
    </row>
    <row r="14" spans="1:2">
      <c r="B14" s="2"/>
    </row>
    <row r="15" spans="1:2">
      <c r="B15" s="2"/>
    </row>
    <row r="16" spans="1:2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 ht="15.75" customHeight="1">
      <c r="B21" s="2"/>
    </row>
    <row r="22" spans="2:2" ht="15.75" customHeight="1">
      <c r="B22" s="2"/>
    </row>
    <row r="23" spans="2:2" ht="15.75" customHeight="1">
      <c r="B23" s="2"/>
    </row>
    <row r="24" spans="2:2" ht="15.75" customHeight="1">
      <c r="B24" s="2"/>
    </row>
    <row r="25" spans="2:2" ht="15.75" customHeight="1">
      <c r="B25" s="2"/>
    </row>
    <row r="26" spans="2:2" ht="15.75" customHeight="1">
      <c r="B26" s="2"/>
    </row>
    <row r="27" spans="2:2" ht="15.75" customHeight="1">
      <c r="B27" s="2"/>
    </row>
    <row r="28" spans="2:2" ht="15.75" customHeight="1">
      <c r="B28" s="2"/>
    </row>
    <row r="29" spans="2:2" ht="15.75" customHeight="1">
      <c r="B29" s="1"/>
    </row>
    <row r="30" spans="2:2" ht="15.75" customHeight="1">
      <c r="B30" s="1"/>
    </row>
    <row r="31" spans="2:2" ht="15.75" customHeight="1">
      <c r="B31" s="1"/>
    </row>
    <row r="32" spans="2:2" ht="15.75" customHeight="1">
      <c r="B32" s="1"/>
    </row>
    <row r="33" spans="2:2" ht="15.75" customHeight="1">
      <c r="B33" s="1"/>
    </row>
    <row r="34" spans="2:2" ht="15.75" customHeight="1">
      <c r="B34" s="1"/>
    </row>
    <row r="35" spans="2:2" ht="15.75" customHeight="1">
      <c r="B35" s="1"/>
    </row>
    <row r="36" spans="2:2" ht="15.75" customHeight="1">
      <c r="B36" s="1"/>
    </row>
    <row r="37" spans="2:2" ht="15.75" customHeight="1"/>
    <row r="38" spans="2:2" ht="15.75" customHeight="1"/>
    <row r="39" spans="2:2" ht="15.75" customHeight="1"/>
    <row r="40" spans="2:2" ht="15.75" customHeight="1"/>
    <row r="41" spans="2:2" ht="15.75" customHeight="1"/>
    <row r="42" spans="2:2" ht="15.75" customHeight="1"/>
    <row r="43" spans="2:2" ht="15.75" customHeight="1"/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gUXiM9m8jZamsblwhzXMpI4mpi+ptQzDbu2vQz1fGlTCQhZYMpgLf3kjQjdGUi8E5kxW050iCnSHv4Bao+kYZA==" saltValue="1437mPeRO3fvcORdylYEaQ==" spinCount="100000" sheet="1" objects="1" scenarios="1"/>
  <printOptions horizontalCentered="1"/>
  <pageMargins left="0.51" right="0.51" top="0.79000000000000015" bottom="0.7900000000000001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53734"/>
  </sheetPr>
  <dimension ref="A1:Z995"/>
  <sheetViews>
    <sheetView showGridLines="0" workbookViewId="0">
      <selection activeCell="E16" sqref="E16:I16"/>
    </sheetView>
  </sheetViews>
  <sheetFormatPr defaultColWidth="14.42578125" defaultRowHeight="15" customHeight="1"/>
  <cols>
    <col min="1" max="1" width="3" customWidth="1"/>
    <col min="2" max="2" width="10.85546875" customWidth="1"/>
    <col min="3" max="3" width="15.42578125" customWidth="1"/>
    <col min="4" max="9" width="20.7109375" customWidth="1"/>
    <col min="10" max="26" width="10.85546875" customWidth="1"/>
  </cols>
  <sheetData>
    <row r="1" spans="1:2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>
      <c r="A3" s="6"/>
      <c r="B3" s="6"/>
      <c r="C3" s="6"/>
      <c r="D3" s="6"/>
      <c r="E3" s="7" t="s">
        <v>4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6"/>
      <c r="B4" s="6"/>
      <c r="C4" s="6"/>
      <c r="D4" s="6"/>
      <c r="E4" s="6" t="s">
        <v>5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7.75" customHeight="1">
      <c r="A6" s="6"/>
      <c r="B6" s="6"/>
      <c r="C6" s="6"/>
      <c r="D6" s="8" t="s">
        <v>6</v>
      </c>
      <c r="E6" s="63"/>
      <c r="F6" s="64"/>
      <c r="G6" s="64"/>
      <c r="H6" s="64"/>
      <c r="I6" s="6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6"/>
      <c r="B7" s="6"/>
      <c r="C7" s="6"/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7.75" customHeight="1">
      <c r="A8" s="6"/>
      <c r="B8" s="6"/>
      <c r="C8" s="6"/>
      <c r="D8" s="8" t="s">
        <v>7</v>
      </c>
      <c r="E8" s="63"/>
      <c r="F8" s="64"/>
      <c r="G8" s="64"/>
      <c r="H8" s="64"/>
      <c r="I8" s="6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6"/>
      <c r="B9" s="6"/>
      <c r="C9" s="6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7.75" customHeight="1">
      <c r="A10" s="6"/>
      <c r="B10" s="6"/>
      <c r="C10" s="6"/>
      <c r="D10" s="8" t="s">
        <v>8</v>
      </c>
      <c r="E10" s="63"/>
      <c r="F10" s="64"/>
      <c r="G10" s="64"/>
      <c r="H10" s="64"/>
      <c r="I10" s="6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6"/>
      <c r="B11" s="6"/>
      <c r="C11" s="6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7.75" customHeight="1">
      <c r="A12" s="6"/>
      <c r="B12" s="6"/>
      <c r="C12" s="6"/>
      <c r="D12" s="8" t="s">
        <v>9</v>
      </c>
      <c r="E12" s="63"/>
      <c r="F12" s="64"/>
      <c r="G12" s="64"/>
      <c r="H12" s="64"/>
      <c r="I12" s="6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6"/>
      <c r="B13" s="6"/>
      <c r="C13" s="6"/>
      <c r="D13" s="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9.5" customHeight="1">
      <c r="A14" s="6"/>
      <c r="B14" s="6"/>
      <c r="C14" s="6"/>
      <c r="D14" s="8" t="s">
        <v>10</v>
      </c>
      <c r="E14" s="63"/>
      <c r="F14" s="64"/>
      <c r="G14" s="64"/>
      <c r="H14" s="64"/>
      <c r="I14" s="6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49.5" customHeight="1">
      <c r="A16" s="6"/>
      <c r="B16" s="6"/>
      <c r="C16" s="6"/>
      <c r="D16" s="8" t="s">
        <v>11</v>
      </c>
      <c r="E16" s="63"/>
      <c r="F16" s="64"/>
      <c r="G16" s="64"/>
      <c r="H16" s="64"/>
      <c r="I16" s="6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3.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49.5" customHeight="1">
      <c r="A18" s="6"/>
      <c r="B18" s="6"/>
      <c r="C18" s="6"/>
      <c r="D18" s="8" t="s">
        <v>12</v>
      </c>
      <c r="E18" s="63"/>
      <c r="F18" s="64"/>
      <c r="G18" s="64"/>
      <c r="H18" s="64"/>
      <c r="I18" s="6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49.5" customHeight="1">
      <c r="A20" s="6"/>
      <c r="B20" s="6"/>
      <c r="C20" s="6"/>
      <c r="D20" s="8" t="s">
        <v>13</v>
      </c>
      <c r="E20" s="63"/>
      <c r="F20" s="64"/>
      <c r="G20" s="64"/>
      <c r="H20" s="64"/>
      <c r="I20" s="6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</sheetData>
  <sheetProtection algorithmName="SHA-512" hashValue="Vyd53FEfHc8fmwFStI6ddKWGF9b4IXDODKLazOt60AdDZfMVr2bcHlW1DtqH0PIp1VLRDhCET3Rs91GhrUlAVA==" saltValue="236pgI1ZQ+lCxXP4A/UvAw==" spinCount="100000" sheet="1" objects="1" scenarios="1"/>
  <protectedRanges>
    <protectedRange sqref="E6 E8 E10 E12 E14 E16 E18 E20" name="Identificação"/>
  </protectedRanges>
  <mergeCells count="8">
    <mergeCell ref="E16:I16"/>
    <mergeCell ref="E18:I18"/>
    <mergeCell ref="E20:I20"/>
    <mergeCell ref="E6:I6"/>
    <mergeCell ref="E8:I8"/>
    <mergeCell ref="E10:I10"/>
    <mergeCell ref="E12:I12"/>
    <mergeCell ref="E14:I14"/>
  </mergeCells>
  <pageMargins left="0.75000000000000011" right="0.75000000000000011" top="1" bottom="1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6923C"/>
    <pageSetUpPr fitToPage="1"/>
  </sheetPr>
  <dimension ref="A1:Z156"/>
  <sheetViews>
    <sheetView showGridLines="0" workbookViewId="0">
      <pane ySplit="6" topLeftCell="A7" activePane="bottomLeft" state="frozen"/>
      <selection pane="bottomLeft" activeCell="C8" sqref="C8"/>
    </sheetView>
  </sheetViews>
  <sheetFormatPr defaultColWidth="14.42578125" defaultRowHeight="15" customHeight="1"/>
  <cols>
    <col min="1" max="1" width="3.85546875" customWidth="1"/>
    <col min="2" max="2" width="6.7109375" customWidth="1"/>
    <col min="3" max="3" width="35.42578125" customWidth="1"/>
    <col min="4" max="4" width="20.140625" customWidth="1"/>
    <col min="5" max="5" width="20.7109375" customWidth="1"/>
    <col min="6" max="6" width="20" customWidth="1"/>
    <col min="7" max="7" width="22.5703125" customWidth="1"/>
    <col min="8" max="8" width="21.5703125" customWidth="1"/>
    <col min="9" max="9" width="12.85546875" hidden="1" customWidth="1"/>
    <col min="10" max="10" width="19.5703125" customWidth="1"/>
    <col min="11" max="11" width="23.140625" customWidth="1"/>
    <col min="12" max="12" width="48.5703125" customWidth="1"/>
    <col min="13" max="13" width="32.42578125" customWidth="1"/>
    <col min="14" max="26" width="11.42578125" customWidth="1"/>
  </cols>
  <sheetData>
    <row r="1" spans="1:26" ht="14.25" customHeight="1">
      <c r="A1" s="9"/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>
      <c r="A2" s="9"/>
      <c r="B2" s="9"/>
      <c r="C2" s="9"/>
      <c r="D2" s="11" t="s">
        <v>14</v>
      </c>
      <c r="E2" s="9"/>
      <c r="F2" s="9"/>
      <c r="G2" s="9"/>
      <c r="H2" s="9"/>
      <c r="I2" s="9"/>
      <c r="J2" s="10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4.25" customHeight="1">
      <c r="A3" s="9"/>
      <c r="B3" s="9"/>
      <c r="C3" s="9"/>
      <c r="D3" s="12" t="s">
        <v>15</v>
      </c>
      <c r="E3" s="9"/>
      <c r="F3" s="9"/>
      <c r="G3" s="9"/>
      <c r="H3" s="9"/>
      <c r="I3" s="9"/>
      <c r="J3" s="10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4.25" customHeight="1">
      <c r="A4" s="9"/>
      <c r="B4" s="9"/>
      <c r="C4" s="9"/>
      <c r="D4" s="9" t="s">
        <v>16</v>
      </c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4.25" customHeight="1">
      <c r="A5" s="9"/>
      <c r="B5" s="9"/>
      <c r="C5" s="9"/>
      <c r="D5" s="13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8.25">
      <c r="A6" s="14"/>
      <c r="B6" s="15" t="s">
        <v>17</v>
      </c>
      <c r="C6" s="16" t="s">
        <v>18</v>
      </c>
      <c r="D6" s="16" t="s">
        <v>19</v>
      </c>
      <c r="E6" s="16" t="s">
        <v>20</v>
      </c>
      <c r="F6" s="16" t="s">
        <v>21</v>
      </c>
      <c r="G6" s="16" t="s">
        <v>22</v>
      </c>
      <c r="H6" s="16" t="s">
        <v>23</v>
      </c>
      <c r="I6" s="16" t="s">
        <v>24</v>
      </c>
      <c r="J6" s="16" t="s">
        <v>25</v>
      </c>
      <c r="K6" s="16" t="s">
        <v>26</v>
      </c>
      <c r="L6" s="16" t="s">
        <v>27</v>
      </c>
      <c r="M6" s="16" t="s">
        <v>28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25" customHeight="1">
      <c r="A7" s="9"/>
      <c r="B7" s="17">
        <v>1</v>
      </c>
      <c r="C7" s="18"/>
      <c r="D7" s="19"/>
      <c r="E7" s="17"/>
      <c r="F7" s="20"/>
      <c r="G7" s="17"/>
      <c r="H7" s="21"/>
      <c r="I7" s="22" t="str">
        <f>IF(ISBLANK(H7),"",IF(H7=Listas!$C$7,"equipe","unidade"))</f>
        <v/>
      </c>
      <c r="J7" s="22"/>
      <c r="K7" s="17"/>
      <c r="L7" s="23" t="s">
        <v>29</v>
      </c>
      <c r="M7" s="23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4.25" customHeight="1">
      <c r="A8" s="9"/>
      <c r="B8" s="17">
        <v>2</v>
      </c>
      <c r="C8" s="18"/>
      <c r="D8" s="19"/>
      <c r="E8" s="17"/>
      <c r="F8" s="20"/>
      <c r="G8" s="17"/>
      <c r="H8" s="23"/>
      <c r="I8" s="22" t="str">
        <f>IF(ISBLANK(H8),"",IF(H8=Listas!$C$7,"equipe","unidade"))</f>
        <v/>
      </c>
      <c r="J8" s="22"/>
      <c r="K8" s="17"/>
      <c r="L8" s="23" t="s">
        <v>29</v>
      </c>
      <c r="M8" s="23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25" customHeight="1">
      <c r="A9" s="9"/>
      <c r="B9" s="17">
        <v>3</v>
      </c>
      <c r="C9" s="18"/>
      <c r="D9" s="19"/>
      <c r="E9" s="17"/>
      <c r="F9" s="20"/>
      <c r="G9" s="17"/>
      <c r="H9" s="23"/>
      <c r="I9" s="22" t="str">
        <f>IF(ISBLANK(H9),"",IF(H9=Listas!$C$7,"equipe","unidade"))</f>
        <v/>
      </c>
      <c r="J9" s="22"/>
      <c r="K9" s="17"/>
      <c r="L9" s="23" t="s">
        <v>29</v>
      </c>
      <c r="M9" s="23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4.25" customHeight="1">
      <c r="A10" s="9"/>
      <c r="B10" s="17">
        <v>4</v>
      </c>
      <c r="C10" s="18"/>
      <c r="D10" s="19"/>
      <c r="E10" s="17"/>
      <c r="F10" s="20"/>
      <c r="G10" s="17"/>
      <c r="H10" s="23"/>
      <c r="I10" s="22" t="str">
        <f>IF(ISBLANK(H10),"",IF(H10=Listas!$C$7,"equipe","unidade"))</f>
        <v/>
      </c>
      <c r="J10" s="22"/>
      <c r="K10" s="17"/>
      <c r="L10" s="23" t="s">
        <v>29</v>
      </c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4.25" customHeight="1">
      <c r="A11" s="9"/>
      <c r="B11" s="17">
        <v>5</v>
      </c>
      <c r="C11" s="18"/>
      <c r="D11" s="19"/>
      <c r="E11" s="17"/>
      <c r="F11" s="20"/>
      <c r="G11" s="17"/>
      <c r="H11" s="23"/>
      <c r="I11" s="22" t="str">
        <f>IF(ISBLANK(H11),"",IF(H11=Listas!$C$7,"equipe","unidade"))</f>
        <v/>
      </c>
      <c r="J11" s="22"/>
      <c r="K11" s="17"/>
      <c r="L11" s="23" t="s">
        <v>29</v>
      </c>
      <c r="M11" s="23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 customHeight="1">
      <c r="A12" s="9"/>
      <c r="B12" s="17">
        <v>6</v>
      </c>
      <c r="C12" s="18"/>
      <c r="D12" s="19"/>
      <c r="E12" s="17"/>
      <c r="F12" s="20"/>
      <c r="G12" s="17"/>
      <c r="H12" s="23"/>
      <c r="I12" s="22" t="str">
        <f>IF(ISBLANK(H12),"",IF(H12=Listas!$C$7,"equipe","unidade"))</f>
        <v/>
      </c>
      <c r="J12" s="22"/>
      <c r="K12" s="17"/>
      <c r="L12" s="23" t="s">
        <v>29</v>
      </c>
      <c r="M12" s="23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 customHeight="1">
      <c r="A13" s="9"/>
      <c r="B13" s="17">
        <v>7</v>
      </c>
      <c r="C13" s="18"/>
      <c r="D13" s="19"/>
      <c r="E13" s="17"/>
      <c r="F13" s="20"/>
      <c r="G13" s="17"/>
      <c r="H13" s="23"/>
      <c r="I13" s="22" t="str">
        <f>IF(ISBLANK(H13),"",IF(H13=Listas!$C$7,"equipe","unidade"))</f>
        <v/>
      </c>
      <c r="J13" s="22"/>
      <c r="K13" s="17"/>
      <c r="L13" s="23" t="s">
        <v>29</v>
      </c>
      <c r="M13" s="23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25" customHeight="1">
      <c r="A14" s="9"/>
      <c r="B14" s="17">
        <v>8</v>
      </c>
      <c r="C14" s="18"/>
      <c r="D14" s="19"/>
      <c r="E14" s="17"/>
      <c r="F14" s="20"/>
      <c r="G14" s="17"/>
      <c r="H14" s="23"/>
      <c r="I14" s="22" t="str">
        <f>IF(ISBLANK(H14),"",IF(H14=Listas!$C$7,"equipe","unidade"))</f>
        <v/>
      </c>
      <c r="J14" s="22"/>
      <c r="K14" s="17"/>
      <c r="L14" s="23" t="s">
        <v>29</v>
      </c>
      <c r="M14" s="23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 customHeight="1">
      <c r="A15" s="9"/>
      <c r="B15" s="17">
        <v>9</v>
      </c>
      <c r="C15" s="18"/>
      <c r="D15" s="19"/>
      <c r="E15" s="17"/>
      <c r="F15" s="20"/>
      <c r="G15" s="17"/>
      <c r="H15" s="23"/>
      <c r="I15" s="22" t="str">
        <f>IF(ISBLANK(H15),"",IF(H15=Listas!$C$7,"equipe","unidade"))</f>
        <v/>
      </c>
      <c r="J15" s="22"/>
      <c r="K15" s="17"/>
      <c r="L15" s="23" t="s">
        <v>29</v>
      </c>
      <c r="M15" s="23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25" customHeight="1">
      <c r="A16" s="9"/>
      <c r="B16" s="17">
        <v>10</v>
      </c>
      <c r="C16" s="18"/>
      <c r="D16" s="19"/>
      <c r="E16" s="17"/>
      <c r="F16" s="20"/>
      <c r="G16" s="17"/>
      <c r="H16" s="23"/>
      <c r="I16" s="22" t="str">
        <f>IF(ISBLANK(H16),"",IF(H16=Listas!$C$7,"equipe","unidade"))</f>
        <v/>
      </c>
      <c r="J16" s="22"/>
      <c r="K16" s="17"/>
      <c r="L16" s="23" t="s">
        <v>29</v>
      </c>
      <c r="M16" s="23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25" customHeight="1">
      <c r="A17" s="9"/>
      <c r="B17" s="17">
        <v>11</v>
      </c>
      <c r="C17" s="18"/>
      <c r="D17" s="19"/>
      <c r="E17" s="17"/>
      <c r="F17" s="20"/>
      <c r="G17" s="17"/>
      <c r="H17" s="23"/>
      <c r="I17" s="22" t="str">
        <f>IF(ISBLANK(H17),"",IF(H17=Listas!$C$7,"equipe","unidade"))</f>
        <v/>
      </c>
      <c r="J17" s="22"/>
      <c r="K17" s="17"/>
      <c r="L17" s="23" t="s">
        <v>29</v>
      </c>
      <c r="M17" s="23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25" customHeight="1">
      <c r="A18" s="9"/>
      <c r="B18" s="17">
        <v>12</v>
      </c>
      <c r="C18" s="18"/>
      <c r="D18" s="19"/>
      <c r="E18" s="17"/>
      <c r="F18" s="20"/>
      <c r="G18" s="17"/>
      <c r="H18" s="23"/>
      <c r="I18" s="22" t="str">
        <f>IF(ISBLANK(H18),"",IF(H18=Listas!$C$7,"equipe","unidade"))</f>
        <v/>
      </c>
      <c r="J18" s="22"/>
      <c r="K18" s="17"/>
      <c r="L18" s="23" t="s">
        <v>29</v>
      </c>
      <c r="M18" s="23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customHeight="1">
      <c r="A19" s="9"/>
      <c r="B19" s="17">
        <v>13</v>
      </c>
      <c r="C19" s="18"/>
      <c r="D19" s="19"/>
      <c r="E19" s="17"/>
      <c r="F19" s="20"/>
      <c r="G19" s="17"/>
      <c r="H19" s="23"/>
      <c r="I19" s="22" t="str">
        <f>IF(ISBLANK(H19),"",IF(H19=Listas!$C$7,"equipe","unidade"))</f>
        <v/>
      </c>
      <c r="J19" s="22"/>
      <c r="K19" s="17"/>
      <c r="L19" s="23" t="s">
        <v>29</v>
      </c>
      <c r="M19" s="23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customHeight="1">
      <c r="A20" s="9"/>
      <c r="B20" s="17">
        <v>14</v>
      </c>
      <c r="C20" s="18"/>
      <c r="D20" s="19"/>
      <c r="E20" s="17"/>
      <c r="F20" s="20"/>
      <c r="G20" s="17"/>
      <c r="H20" s="23"/>
      <c r="I20" s="22" t="str">
        <f>IF(ISBLANK(H20),"",IF(H20=Listas!$C$7,"equipe","unidade"))</f>
        <v/>
      </c>
      <c r="J20" s="22"/>
      <c r="K20" s="17"/>
      <c r="L20" s="23" t="s">
        <v>29</v>
      </c>
      <c r="M20" s="23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25" customHeight="1">
      <c r="A21" s="9"/>
      <c r="B21" s="17">
        <v>15</v>
      </c>
      <c r="C21" s="18"/>
      <c r="D21" s="19"/>
      <c r="E21" s="17"/>
      <c r="F21" s="20"/>
      <c r="G21" s="17"/>
      <c r="H21" s="23"/>
      <c r="I21" s="22" t="str">
        <f>IF(ISBLANK(H21),"",IF(H21=Listas!$C$7,"equipe","unidade"))</f>
        <v/>
      </c>
      <c r="J21" s="22"/>
      <c r="K21" s="17"/>
      <c r="L21" s="23" t="s">
        <v>29</v>
      </c>
      <c r="M21" s="23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customHeight="1">
      <c r="A22" s="9"/>
      <c r="B22" s="17">
        <v>16</v>
      </c>
      <c r="C22" s="18"/>
      <c r="D22" s="19"/>
      <c r="E22" s="17"/>
      <c r="F22" s="20"/>
      <c r="G22" s="17"/>
      <c r="H22" s="23"/>
      <c r="I22" s="22" t="str">
        <f>IF(ISBLANK(H22),"",IF(H22=Listas!$C$7,"equipe","unidade"))</f>
        <v/>
      </c>
      <c r="J22" s="22"/>
      <c r="K22" s="17"/>
      <c r="L22" s="23" t="s">
        <v>29</v>
      </c>
      <c r="M22" s="23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 customHeight="1">
      <c r="A23" s="9"/>
      <c r="B23" s="17">
        <v>17</v>
      </c>
      <c r="C23" s="18"/>
      <c r="D23" s="19"/>
      <c r="E23" s="17"/>
      <c r="F23" s="20"/>
      <c r="G23" s="17"/>
      <c r="H23" s="23"/>
      <c r="I23" s="22" t="str">
        <f>IF(ISBLANK(H23),"",IF(H23=Listas!$C$7,"equipe","unidade"))</f>
        <v/>
      </c>
      <c r="J23" s="22"/>
      <c r="K23" s="17"/>
      <c r="L23" s="23" t="s">
        <v>29</v>
      </c>
      <c r="M23" s="23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customHeight="1">
      <c r="A24" s="9"/>
      <c r="B24" s="17">
        <v>18</v>
      </c>
      <c r="C24" s="18"/>
      <c r="D24" s="19"/>
      <c r="E24" s="17"/>
      <c r="F24" s="20"/>
      <c r="G24" s="17"/>
      <c r="H24" s="23"/>
      <c r="I24" s="22" t="str">
        <f>IF(ISBLANK(H24),"",IF(H24=Listas!$C$7,"equipe","unidade"))</f>
        <v/>
      </c>
      <c r="J24" s="22"/>
      <c r="K24" s="17"/>
      <c r="L24" s="23" t="s">
        <v>29</v>
      </c>
      <c r="M24" s="23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25" customHeight="1">
      <c r="A25" s="9"/>
      <c r="B25" s="17">
        <v>19</v>
      </c>
      <c r="C25" s="18"/>
      <c r="D25" s="19"/>
      <c r="E25" s="17"/>
      <c r="F25" s="20"/>
      <c r="G25" s="17"/>
      <c r="H25" s="23"/>
      <c r="I25" s="22" t="str">
        <f>IF(ISBLANK(H25),"",IF(H25=Listas!$C$7,"equipe","unidade"))</f>
        <v/>
      </c>
      <c r="J25" s="22"/>
      <c r="K25" s="17"/>
      <c r="L25" s="23" t="s">
        <v>29</v>
      </c>
      <c r="M25" s="23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25" customHeight="1">
      <c r="A26" s="9"/>
      <c r="B26" s="17">
        <v>20</v>
      </c>
      <c r="C26" s="18"/>
      <c r="D26" s="19"/>
      <c r="E26" s="17"/>
      <c r="F26" s="20"/>
      <c r="G26" s="17"/>
      <c r="H26" s="23"/>
      <c r="I26" s="22" t="str">
        <f>IF(ISBLANK(H26),"",IF(H26=Listas!$C$7,"equipe","unidade"))</f>
        <v/>
      </c>
      <c r="J26" s="22"/>
      <c r="K26" s="17"/>
      <c r="L26" s="23" t="s">
        <v>29</v>
      </c>
      <c r="M26" s="23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25" customHeight="1">
      <c r="A27" s="9"/>
      <c r="B27" s="17">
        <v>21</v>
      </c>
      <c r="C27" s="18"/>
      <c r="D27" s="19"/>
      <c r="E27" s="17"/>
      <c r="F27" s="20"/>
      <c r="G27" s="17"/>
      <c r="H27" s="23"/>
      <c r="I27" s="22" t="str">
        <f>IF(ISBLANK(H27),"",IF(H27=Listas!$C$7,"equipe","unidade"))</f>
        <v/>
      </c>
      <c r="J27" s="22"/>
      <c r="K27" s="17"/>
      <c r="L27" s="23" t="s">
        <v>29</v>
      </c>
      <c r="M27" s="23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4.25" customHeight="1">
      <c r="A28" s="9"/>
      <c r="B28" s="17">
        <v>22</v>
      </c>
      <c r="C28" s="18"/>
      <c r="D28" s="19"/>
      <c r="E28" s="17"/>
      <c r="F28" s="20"/>
      <c r="G28" s="17"/>
      <c r="H28" s="23"/>
      <c r="I28" s="22" t="str">
        <f>IF(ISBLANK(H28),"",IF(H28=Listas!$C$7,"equipe","unidade"))</f>
        <v/>
      </c>
      <c r="J28" s="22"/>
      <c r="K28" s="17"/>
      <c r="L28" s="23" t="s">
        <v>29</v>
      </c>
      <c r="M28" s="23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4.25" customHeight="1">
      <c r="A29" s="9"/>
      <c r="B29" s="17">
        <v>23</v>
      </c>
      <c r="C29" s="18"/>
      <c r="D29" s="19"/>
      <c r="E29" s="17"/>
      <c r="F29" s="20"/>
      <c r="G29" s="17"/>
      <c r="H29" s="23"/>
      <c r="I29" s="22" t="str">
        <f>IF(ISBLANK(H29),"",IF(H29=Listas!$C$7,"equipe","unidade"))</f>
        <v/>
      </c>
      <c r="J29" s="22"/>
      <c r="K29" s="17"/>
      <c r="L29" s="23" t="s">
        <v>29</v>
      </c>
      <c r="M29" s="23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4.25" customHeight="1">
      <c r="A30" s="9"/>
      <c r="B30" s="17">
        <v>24</v>
      </c>
      <c r="C30" s="18"/>
      <c r="D30" s="19"/>
      <c r="E30" s="17"/>
      <c r="F30" s="20"/>
      <c r="G30" s="17"/>
      <c r="H30" s="23"/>
      <c r="I30" s="22" t="str">
        <f>IF(ISBLANK(H30),"",IF(H30=Listas!$C$7,"equipe","unidade"))</f>
        <v/>
      </c>
      <c r="J30" s="22"/>
      <c r="K30" s="17"/>
      <c r="L30" s="23" t="s">
        <v>29</v>
      </c>
      <c r="M30" s="23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4.25" customHeight="1">
      <c r="A31" s="9"/>
      <c r="B31" s="17">
        <v>25</v>
      </c>
      <c r="C31" s="18"/>
      <c r="D31" s="19"/>
      <c r="E31" s="17"/>
      <c r="F31" s="20"/>
      <c r="G31" s="17"/>
      <c r="H31" s="23"/>
      <c r="I31" s="22" t="str">
        <f>IF(ISBLANK(H31),"",IF(H31=Listas!$C$7,"equipe","unidade"))</f>
        <v/>
      </c>
      <c r="J31" s="22"/>
      <c r="K31" s="17"/>
      <c r="L31" s="23" t="s">
        <v>29</v>
      </c>
      <c r="M31" s="23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4.25" customHeight="1">
      <c r="A32" s="9"/>
      <c r="B32" s="17">
        <v>26</v>
      </c>
      <c r="C32" s="18"/>
      <c r="D32" s="19"/>
      <c r="E32" s="17"/>
      <c r="F32" s="20"/>
      <c r="G32" s="17"/>
      <c r="H32" s="23"/>
      <c r="I32" s="22" t="str">
        <f>IF(ISBLANK(H32),"",IF(H32=Listas!$C$7,"equipe","unidade"))</f>
        <v/>
      </c>
      <c r="J32" s="22"/>
      <c r="K32" s="17"/>
      <c r="L32" s="23" t="s">
        <v>29</v>
      </c>
      <c r="M32" s="23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4.25" customHeight="1">
      <c r="A33" s="9"/>
      <c r="B33" s="17">
        <v>27</v>
      </c>
      <c r="C33" s="18"/>
      <c r="D33" s="19"/>
      <c r="E33" s="17"/>
      <c r="F33" s="20"/>
      <c r="G33" s="17"/>
      <c r="H33" s="23"/>
      <c r="I33" s="22" t="str">
        <f>IF(ISBLANK(H33),"",IF(H33=Listas!$C$7,"equipe","unidade"))</f>
        <v/>
      </c>
      <c r="J33" s="22"/>
      <c r="K33" s="17"/>
      <c r="L33" s="23" t="s">
        <v>29</v>
      </c>
      <c r="M33" s="23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>
      <c r="A34" s="9"/>
      <c r="B34" s="17">
        <v>28</v>
      </c>
      <c r="C34" s="18"/>
      <c r="D34" s="19"/>
      <c r="E34" s="17"/>
      <c r="F34" s="20"/>
      <c r="G34" s="17"/>
      <c r="H34" s="23"/>
      <c r="I34" s="22" t="str">
        <f>IF(ISBLANK(H34),"",IF(H34=Listas!$C$7,"equipe","unidade"))</f>
        <v/>
      </c>
      <c r="J34" s="22"/>
      <c r="K34" s="17"/>
      <c r="L34" s="23" t="s">
        <v>29</v>
      </c>
      <c r="M34" s="23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>
      <c r="A35" s="9"/>
      <c r="B35" s="17">
        <v>29</v>
      </c>
      <c r="C35" s="18"/>
      <c r="D35" s="19"/>
      <c r="E35" s="17"/>
      <c r="F35" s="20"/>
      <c r="G35" s="17"/>
      <c r="H35" s="23"/>
      <c r="I35" s="22" t="str">
        <f>IF(ISBLANK(H35),"",IF(H35=Listas!$C$7,"equipe","unidade"))</f>
        <v/>
      </c>
      <c r="J35" s="22"/>
      <c r="K35" s="17"/>
      <c r="L35" s="23" t="s">
        <v>29</v>
      </c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>
      <c r="A36" s="9"/>
      <c r="B36" s="17">
        <v>30</v>
      </c>
      <c r="C36" s="18"/>
      <c r="D36" s="19"/>
      <c r="E36" s="17"/>
      <c r="F36" s="20"/>
      <c r="G36" s="17"/>
      <c r="H36" s="23"/>
      <c r="I36" s="22" t="str">
        <f>IF(ISBLANK(H36),"",IF(H36=Listas!$C$7,"equipe","unidade"))</f>
        <v/>
      </c>
      <c r="J36" s="22"/>
      <c r="K36" s="17"/>
      <c r="L36" s="23" t="s">
        <v>29</v>
      </c>
      <c r="M36" s="23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>
      <c r="A37" s="9"/>
      <c r="B37" s="17">
        <v>31</v>
      </c>
      <c r="C37" s="18"/>
      <c r="D37" s="19"/>
      <c r="E37" s="17"/>
      <c r="F37" s="20"/>
      <c r="G37" s="17"/>
      <c r="H37" s="23"/>
      <c r="I37" s="22" t="str">
        <f>IF(ISBLANK(H37),"",IF(H37=Listas!$C$7,"equipe","unidade"))</f>
        <v/>
      </c>
      <c r="J37" s="22"/>
      <c r="K37" s="17"/>
      <c r="L37" s="23" t="s">
        <v>29</v>
      </c>
      <c r="M37" s="23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4.25" customHeight="1">
      <c r="A38" s="9"/>
      <c r="B38" s="17">
        <v>32</v>
      </c>
      <c r="C38" s="18"/>
      <c r="D38" s="19"/>
      <c r="E38" s="17"/>
      <c r="F38" s="20"/>
      <c r="G38" s="17"/>
      <c r="H38" s="23"/>
      <c r="I38" s="22" t="str">
        <f>IF(ISBLANK(H38),"",IF(H38=Listas!$C$7,"equipe","unidade"))</f>
        <v/>
      </c>
      <c r="J38" s="22"/>
      <c r="K38" s="17"/>
      <c r="L38" s="23" t="s">
        <v>29</v>
      </c>
      <c r="M38" s="23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4.25" customHeight="1">
      <c r="A39" s="9"/>
      <c r="B39" s="17">
        <v>33</v>
      </c>
      <c r="C39" s="18"/>
      <c r="D39" s="19"/>
      <c r="E39" s="17"/>
      <c r="F39" s="20"/>
      <c r="G39" s="17"/>
      <c r="H39" s="23"/>
      <c r="I39" s="22" t="str">
        <f>IF(ISBLANK(H39),"",IF(H39=Listas!$C$7,"equipe","unidade"))</f>
        <v/>
      </c>
      <c r="J39" s="22"/>
      <c r="K39" s="17"/>
      <c r="L39" s="23" t="s">
        <v>29</v>
      </c>
      <c r="M39" s="23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4.25" customHeight="1">
      <c r="A40" s="9"/>
      <c r="B40" s="17">
        <v>34</v>
      </c>
      <c r="C40" s="18"/>
      <c r="D40" s="19"/>
      <c r="E40" s="17"/>
      <c r="F40" s="20"/>
      <c r="G40" s="17"/>
      <c r="H40" s="23"/>
      <c r="I40" s="22" t="str">
        <f>IF(ISBLANK(H40),"",IF(H40=Listas!$C$7,"equipe","unidade"))</f>
        <v/>
      </c>
      <c r="J40" s="22"/>
      <c r="K40" s="17"/>
      <c r="L40" s="23" t="s">
        <v>29</v>
      </c>
      <c r="M40" s="23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.25" customHeight="1">
      <c r="A41" s="9"/>
      <c r="B41" s="17">
        <v>35</v>
      </c>
      <c r="C41" s="18"/>
      <c r="D41" s="19"/>
      <c r="E41" s="17"/>
      <c r="F41" s="20"/>
      <c r="G41" s="17"/>
      <c r="H41" s="23"/>
      <c r="I41" s="22" t="str">
        <f>IF(ISBLANK(H41),"",IF(H41=Listas!$C$7,"equipe","unidade"))</f>
        <v/>
      </c>
      <c r="J41" s="22"/>
      <c r="K41" s="17"/>
      <c r="L41" s="23" t="s">
        <v>29</v>
      </c>
      <c r="M41" s="23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4.25" customHeight="1">
      <c r="A42" s="9"/>
      <c r="B42" s="17">
        <v>36</v>
      </c>
      <c r="C42" s="18"/>
      <c r="D42" s="19"/>
      <c r="E42" s="17"/>
      <c r="F42" s="20"/>
      <c r="G42" s="17"/>
      <c r="H42" s="23"/>
      <c r="I42" s="22" t="str">
        <f>IF(ISBLANK(H42),"",IF(H42=Listas!$C$7,"equipe","unidade"))</f>
        <v/>
      </c>
      <c r="J42" s="22"/>
      <c r="K42" s="17"/>
      <c r="L42" s="23" t="s">
        <v>29</v>
      </c>
      <c r="M42" s="23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4.25" customHeight="1">
      <c r="A43" s="9"/>
      <c r="B43" s="17">
        <v>37</v>
      </c>
      <c r="C43" s="18"/>
      <c r="D43" s="19"/>
      <c r="E43" s="17"/>
      <c r="F43" s="20"/>
      <c r="G43" s="17"/>
      <c r="H43" s="23"/>
      <c r="I43" s="22" t="str">
        <f>IF(ISBLANK(H43),"",IF(H43=Listas!$C$7,"equipe","unidade"))</f>
        <v/>
      </c>
      <c r="J43" s="22"/>
      <c r="K43" s="17"/>
      <c r="L43" s="23" t="s">
        <v>29</v>
      </c>
      <c r="M43" s="23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4.25" customHeight="1">
      <c r="A44" s="9"/>
      <c r="B44" s="17">
        <v>38</v>
      </c>
      <c r="C44" s="18"/>
      <c r="D44" s="19"/>
      <c r="E44" s="17"/>
      <c r="F44" s="20"/>
      <c r="G44" s="17"/>
      <c r="H44" s="23"/>
      <c r="I44" s="22" t="str">
        <f>IF(ISBLANK(H44),"",IF(H44=Listas!$C$7,"equipe","unidade"))</f>
        <v/>
      </c>
      <c r="J44" s="22"/>
      <c r="K44" s="17"/>
      <c r="L44" s="23" t="s">
        <v>29</v>
      </c>
      <c r="M44" s="23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4.25" customHeight="1">
      <c r="A45" s="9"/>
      <c r="B45" s="17">
        <v>39</v>
      </c>
      <c r="C45" s="18"/>
      <c r="D45" s="19"/>
      <c r="E45" s="17"/>
      <c r="F45" s="20"/>
      <c r="G45" s="17"/>
      <c r="H45" s="23"/>
      <c r="I45" s="22" t="str">
        <f>IF(ISBLANK(H45),"",IF(H45=Listas!$C$7,"equipe","unidade"))</f>
        <v/>
      </c>
      <c r="J45" s="22"/>
      <c r="K45" s="17"/>
      <c r="L45" s="23" t="s">
        <v>29</v>
      </c>
      <c r="M45" s="23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4.25" customHeight="1">
      <c r="A46" s="9"/>
      <c r="B46" s="17">
        <v>40</v>
      </c>
      <c r="C46" s="18"/>
      <c r="D46" s="19"/>
      <c r="E46" s="17"/>
      <c r="F46" s="20"/>
      <c r="G46" s="17"/>
      <c r="H46" s="23"/>
      <c r="I46" s="22" t="str">
        <f>IF(ISBLANK(H46),"",IF(H46=Listas!$C$7,"equipe","unidade"))</f>
        <v/>
      </c>
      <c r="J46" s="22"/>
      <c r="K46" s="17"/>
      <c r="L46" s="23" t="s">
        <v>29</v>
      </c>
      <c r="M46" s="23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4.25" customHeight="1">
      <c r="A47" s="9"/>
      <c r="B47" s="17">
        <v>41</v>
      </c>
      <c r="C47" s="18"/>
      <c r="D47" s="19"/>
      <c r="E47" s="17"/>
      <c r="F47" s="20"/>
      <c r="G47" s="17"/>
      <c r="H47" s="23"/>
      <c r="I47" s="22" t="str">
        <f>IF(ISBLANK(H47),"",IF(H47=Listas!$C$7,"equipe","unidade"))</f>
        <v/>
      </c>
      <c r="J47" s="22"/>
      <c r="K47" s="17"/>
      <c r="L47" s="23" t="s">
        <v>29</v>
      </c>
      <c r="M47" s="23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4.25" customHeight="1">
      <c r="A48" s="9"/>
      <c r="B48" s="17">
        <v>42</v>
      </c>
      <c r="C48" s="18"/>
      <c r="D48" s="19"/>
      <c r="E48" s="17"/>
      <c r="F48" s="20"/>
      <c r="G48" s="17"/>
      <c r="H48" s="23"/>
      <c r="I48" s="22" t="str">
        <f>IF(ISBLANK(H48),"",IF(H48=Listas!$C$7,"equipe","unidade"))</f>
        <v/>
      </c>
      <c r="J48" s="22"/>
      <c r="K48" s="17"/>
      <c r="L48" s="23" t="s">
        <v>29</v>
      </c>
      <c r="M48" s="23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4.25" customHeight="1">
      <c r="A49" s="9"/>
      <c r="B49" s="17">
        <v>43</v>
      </c>
      <c r="C49" s="18"/>
      <c r="D49" s="19"/>
      <c r="E49" s="17"/>
      <c r="F49" s="20"/>
      <c r="G49" s="17"/>
      <c r="H49" s="23"/>
      <c r="I49" s="22" t="str">
        <f>IF(ISBLANK(H49),"",IF(H49=Listas!$C$7,"equipe","unidade"))</f>
        <v/>
      </c>
      <c r="J49" s="22"/>
      <c r="K49" s="17"/>
      <c r="L49" s="23" t="s">
        <v>29</v>
      </c>
      <c r="M49" s="23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4.25" customHeight="1">
      <c r="A50" s="9"/>
      <c r="B50" s="17">
        <v>44</v>
      </c>
      <c r="C50" s="18"/>
      <c r="D50" s="19"/>
      <c r="E50" s="17"/>
      <c r="F50" s="20"/>
      <c r="G50" s="17"/>
      <c r="H50" s="23"/>
      <c r="I50" s="22" t="str">
        <f>IF(ISBLANK(H50),"",IF(H50=Listas!$C$7,"equipe","unidade"))</f>
        <v/>
      </c>
      <c r="J50" s="22"/>
      <c r="K50" s="17"/>
      <c r="L50" s="23" t="s">
        <v>29</v>
      </c>
      <c r="M50" s="23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4.25" customHeight="1">
      <c r="A51" s="9"/>
      <c r="B51" s="17">
        <v>45</v>
      </c>
      <c r="C51" s="18"/>
      <c r="D51" s="19"/>
      <c r="E51" s="17"/>
      <c r="F51" s="20"/>
      <c r="G51" s="17"/>
      <c r="H51" s="23"/>
      <c r="I51" s="22" t="str">
        <f>IF(ISBLANK(H51),"",IF(H51=Listas!$C$7,"equipe","unidade"))</f>
        <v/>
      </c>
      <c r="J51" s="22"/>
      <c r="K51" s="17"/>
      <c r="L51" s="23" t="s">
        <v>29</v>
      </c>
      <c r="M51" s="23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4.25" customHeight="1">
      <c r="A52" s="9"/>
      <c r="B52" s="17">
        <v>46</v>
      </c>
      <c r="C52" s="18"/>
      <c r="D52" s="19"/>
      <c r="E52" s="17"/>
      <c r="F52" s="20"/>
      <c r="G52" s="17"/>
      <c r="H52" s="23"/>
      <c r="I52" s="22" t="str">
        <f>IF(ISBLANK(H52),"",IF(H52=Listas!$C$7,"equipe","unidade"))</f>
        <v/>
      </c>
      <c r="J52" s="22"/>
      <c r="K52" s="17"/>
      <c r="L52" s="23" t="s">
        <v>29</v>
      </c>
      <c r="M52" s="23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4.25" customHeight="1">
      <c r="A53" s="9"/>
      <c r="B53" s="17">
        <v>47</v>
      </c>
      <c r="C53" s="18"/>
      <c r="D53" s="19"/>
      <c r="E53" s="17"/>
      <c r="F53" s="20"/>
      <c r="G53" s="17"/>
      <c r="H53" s="23"/>
      <c r="I53" s="22" t="str">
        <f>IF(ISBLANK(H53),"",IF(H53=Listas!$C$7,"equipe","unidade"))</f>
        <v/>
      </c>
      <c r="J53" s="22"/>
      <c r="K53" s="17"/>
      <c r="L53" s="23" t="s">
        <v>29</v>
      </c>
      <c r="M53" s="23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4.25" customHeight="1">
      <c r="A54" s="9"/>
      <c r="B54" s="17">
        <v>48</v>
      </c>
      <c r="C54" s="18"/>
      <c r="D54" s="19"/>
      <c r="E54" s="17"/>
      <c r="F54" s="20"/>
      <c r="G54" s="17"/>
      <c r="H54" s="23"/>
      <c r="I54" s="22" t="str">
        <f>IF(ISBLANK(H54),"",IF(H54=Listas!$C$7,"equipe","unidade"))</f>
        <v/>
      </c>
      <c r="J54" s="22"/>
      <c r="K54" s="17"/>
      <c r="L54" s="23" t="s">
        <v>29</v>
      </c>
      <c r="M54" s="23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4.25" customHeight="1">
      <c r="A55" s="9"/>
      <c r="B55" s="17">
        <v>49</v>
      </c>
      <c r="C55" s="18"/>
      <c r="D55" s="19"/>
      <c r="E55" s="17"/>
      <c r="F55" s="20"/>
      <c r="G55" s="17"/>
      <c r="H55" s="23"/>
      <c r="I55" s="22" t="str">
        <f>IF(ISBLANK(H55),"",IF(H55=Listas!$C$7,"equipe","unidade"))</f>
        <v/>
      </c>
      <c r="J55" s="22"/>
      <c r="K55" s="17"/>
      <c r="L55" s="23" t="s">
        <v>29</v>
      </c>
      <c r="M55" s="23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4.25" customHeight="1">
      <c r="A56" s="9"/>
      <c r="B56" s="17">
        <v>50</v>
      </c>
      <c r="C56" s="18"/>
      <c r="D56" s="19"/>
      <c r="E56" s="17"/>
      <c r="F56" s="20"/>
      <c r="G56" s="17"/>
      <c r="H56" s="23"/>
      <c r="I56" s="22" t="str">
        <f>IF(ISBLANK(H56),"",IF(H56=Listas!$C$7,"equipe","unidade"))</f>
        <v/>
      </c>
      <c r="J56" s="22"/>
      <c r="K56" s="17"/>
      <c r="L56" s="23" t="s">
        <v>29</v>
      </c>
      <c r="M56" s="23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4.25" customHeight="1">
      <c r="A57" s="9"/>
      <c r="B57" s="17">
        <v>51</v>
      </c>
      <c r="C57" s="18"/>
      <c r="D57" s="19"/>
      <c r="E57" s="17"/>
      <c r="F57" s="20"/>
      <c r="G57" s="17"/>
      <c r="H57" s="23"/>
      <c r="I57" s="22" t="str">
        <f>IF(ISBLANK(H57),"",IF(H57=Listas!$C$7,"equipe","unidade"))</f>
        <v/>
      </c>
      <c r="J57" s="22"/>
      <c r="K57" s="17"/>
      <c r="L57" s="23" t="s">
        <v>29</v>
      </c>
      <c r="M57" s="23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4.25" customHeight="1">
      <c r="A58" s="9"/>
      <c r="B58" s="17">
        <v>52</v>
      </c>
      <c r="C58" s="18"/>
      <c r="D58" s="19"/>
      <c r="E58" s="17"/>
      <c r="F58" s="20"/>
      <c r="G58" s="17"/>
      <c r="H58" s="23"/>
      <c r="I58" s="22" t="str">
        <f>IF(ISBLANK(H58),"",IF(H58=Listas!$C$7,"equipe","unidade"))</f>
        <v/>
      </c>
      <c r="J58" s="22"/>
      <c r="K58" s="17"/>
      <c r="L58" s="23" t="s">
        <v>29</v>
      </c>
      <c r="M58" s="23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4.25" customHeight="1">
      <c r="A59" s="9"/>
      <c r="B59" s="17">
        <v>53</v>
      </c>
      <c r="C59" s="18"/>
      <c r="D59" s="19"/>
      <c r="E59" s="17"/>
      <c r="F59" s="20"/>
      <c r="G59" s="17"/>
      <c r="H59" s="23"/>
      <c r="I59" s="22" t="str">
        <f>IF(ISBLANK(H59),"",IF(H59=Listas!$C$7,"equipe","unidade"))</f>
        <v/>
      </c>
      <c r="J59" s="22"/>
      <c r="K59" s="17"/>
      <c r="L59" s="23" t="s">
        <v>29</v>
      </c>
      <c r="M59" s="23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4.25" customHeight="1">
      <c r="A60" s="9"/>
      <c r="B60" s="17">
        <v>54</v>
      </c>
      <c r="C60" s="18"/>
      <c r="D60" s="19"/>
      <c r="E60" s="17"/>
      <c r="F60" s="20"/>
      <c r="G60" s="17"/>
      <c r="H60" s="23"/>
      <c r="I60" s="22" t="str">
        <f>IF(ISBLANK(H60),"",IF(H60=Listas!$C$7,"equipe","unidade"))</f>
        <v/>
      </c>
      <c r="J60" s="22"/>
      <c r="K60" s="17"/>
      <c r="L60" s="23" t="s">
        <v>29</v>
      </c>
      <c r="M60" s="23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4.25" customHeight="1">
      <c r="A61" s="9"/>
      <c r="B61" s="17">
        <v>55</v>
      </c>
      <c r="C61" s="18"/>
      <c r="D61" s="19"/>
      <c r="E61" s="17"/>
      <c r="F61" s="20"/>
      <c r="G61" s="17"/>
      <c r="H61" s="23"/>
      <c r="I61" s="22" t="str">
        <f>IF(ISBLANK(H61),"",IF(H61=Listas!$C$7,"equipe","unidade"))</f>
        <v/>
      </c>
      <c r="J61" s="22"/>
      <c r="K61" s="17"/>
      <c r="L61" s="23" t="s">
        <v>29</v>
      </c>
      <c r="M61" s="23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4.25" customHeight="1">
      <c r="A62" s="9"/>
      <c r="B62" s="17">
        <v>56</v>
      </c>
      <c r="C62" s="18"/>
      <c r="D62" s="19"/>
      <c r="E62" s="17"/>
      <c r="F62" s="20"/>
      <c r="G62" s="17"/>
      <c r="H62" s="23"/>
      <c r="I62" s="22" t="str">
        <f>IF(ISBLANK(H62),"",IF(H62=Listas!$C$7,"equipe","unidade"))</f>
        <v/>
      </c>
      <c r="J62" s="22"/>
      <c r="K62" s="17"/>
      <c r="L62" s="23" t="s">
        <v>29</v>
      </c>
      <c r="M62" s="23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4.25" customHeight="1">
      <c r="A63" s="9"/>
      <c r="B63" s="17">
        <v>57</v>
      </c>
      <c r="C63" s="18"/>
      <c r="D63" s="19"/>
      <c r="E63" s="17"/>
      <c r="F63" s="20"/>
      <c r="G63" s="17"/>
      <c r="H63" s="23"/>
      <c r="I63" s="22" t="str">
        <f>IF(ISBLANK(H63),"",IF(H63=Listas!$C$7,"equipe","unidade"))</f>
        <v/>
      </c>
      <c r="J63" s="22"/>
      <c r="K63" s="17"/>
      <c r="L63" s="23" t="s">
        <v>29</v>
      </c>
      <c r="M63" s="23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4.25" customHeight="1">
      <c r="A64" s="9"/>
      <c r="B64" s="17">
        <v>58</v>
      </c>
      <c r="C64" s="18"/>
      <c r="D64" s="19"/>
      <c r="E64" s="17"/>
      <c r="F64" s="20"/>
      <c r="G64" s="17"/>
      <c r="H64" s="23"/>
      <c r="I64" s="22" t="str">
        <f>IF(ISBLANK(H64),"",IF(H64=Listas!$C$7,"equipe","unidade"))</f>
        <v/>
      </c>
      <c r="J64" s="22"/>
      <c r="K64" s="17"/>
      <c r="L64" s="23" t="s">
        <v>29</v>
      </c>
      <c r="M64" s="23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4.25" customHeight="1">
      <c r="A65" s="9"/>
      <c r="B65" s="17">
        <v>59</v>
      </c>
      <c r="C65" s="18"/>
      <c r="D65" s="19"/>
      <c r="E65" s="17"/>
      <c r="F65" s="20"/>
      <c r="G65" s="17"/>
      <c r="H65" s="23"/>
      <c r="I65" s="22" t="str">
        <f>IF(ISBLANK(H65),"",IF(H65=Listas!$C$7,"equipe","unidade"))</f>
        <v/>
      </c>
      <c r="J65" s="22"/>
      <c r="K65" s="17"/>
      <c r="L65" s="23" t="s">
        <v>29</v>
      </c>
      <c r="M65" s="23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4.25" customHeight="1">
      <c r="A66" s="9"/>
      <c r="B66" s="17">
        <v>60</v>
      </c>
      <c r="C66" s="18"/>
      <c r="D66" s="19"/>
      <c r="E66" s="17"/>
      <c r="F66" s="20"/>
      <c r="G66" s="17"/>
      <c r="H66" s="23"/>
      <c r="I66" s="22" t="str">
        <f>IF(ISBLANK(H66),"",IF(H66=Listas!$C$7,"equipe","unidade"))</f>
        <v/>
      </c>
      <c r="J66" s="22"/>
      <c r="K66" s="17"/>
      <c r="L66" s="23" t="s">
        <v>29</v>
      </c>
      <c r="M66" s="23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4.25" customHeight="1">
      <c r="A67" s="9"/>
      <c r="B67" s="17">
        <v>61</v>
      </c>
      <c r="C67" s="18"/>
      <c r="D67" s="19"/>
      <c r="E67" s="17"/>
      <c r="F67" s="20"/>
      <c r="G67" s="17"/>
      <c r="H67" s="23"/>
      <c r="I67" s="22" t="str">
        <f>IF(ISBLANK(H67),"",IF(H67=Listas!$C$7,"equipe","unidade"))</f>
        <v/>
      </c>
      <c r="J67" s="22"/>
      <c r="K67" s="17"/>
      <c r="L67" s="23" t="s">
        <v>29</v>
      </c>
      <c r="M67" s="23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4.25" customHeight="1">
      <c r="A68" s="9"/>
      <c r="B68" s="17">
        <v>62</v>
      </c>
      <c r="C68" s="18"/>
      <c r="D68" s="19"/>
      <c r="E68" s="17"/>
      <c r="F68" s="20"/>
      <c r="G68" s="17"/>
      <c r="H68" s="23"/>
      <c r="I68" s="22" t="str">
        <f>IF(ISBLANK(H68),"",IF(H68=Listas!$C$7,"equipe","unidade"))</f>
        <v/>
      </c>
      <c r="J68" s="22"/>
      <c r="K68" s="17"/>
      <c r="L68" s="23" t="s">
        <v>29</v>
      </c>
      <c r="M68" s="23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4.25" customHeight="1">
      <c r="A69" s="9"/>
      <c r="B69" s="17">
        <v>63</v>
      </c>
      <c r="C69" s="18"/>
      <c r="D69" s="19"/>
      <c r="E69" s="17"/>
      <c r="F69" s="20"/>
      <c r="G69" s="17"/>
      <c r="H69" s="23"/>
      <c r="I69" s="22" t="str">
        <f>IF(ISBLANK(H69),"",IF(H69=Listas!$C$7,"equipe","unidade"))</f>
        <v/>
      </c>
      <c r="J69" s="22"/>
      <c r="K69" s="17"/>
      <c r="L69" s="23" t="s">
        <v>29</v>
      </c>
      <c r="M69" s="23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4.25" customHeight="1">
      <c r="A70" s="9"/>
      <c r="B70" s="17">
        <v>64</v>
      </c>
      <c r="C70" s="18"/>
      <c r="D70" s="19"/>
      <c r="E70" s="17"/>
      <c r="F70" s="20"/>
      <c r="G70" s="17"/>
      <c r="H70" s="23"/>
      <c r="I70" s="22" t="str">
        <f>IF(ISBLANK(H70),"",IF(H70=Listas!$C$7,"equipe","unidade"))</f>
        <v/>
      </c>
      <c r="J70" s="22"/>
      <c r="K70" s="17"/>
      <c r="L70" s="23" t="s">
        <v>29</v>
      </c>
      <c r="M70" s="23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4.25" customHeight="1">
      <c r="A71" s="9"/>
      <c r="B71" s="17">
        <v>65</v>
      </c>
      <c r="C71" s="18"/>
      <c r="D71" s="19"/>
      <c r="E71" s="17"/>
      <c r="F71" s="20"/>
      <c r="G71" s="17"/>
      <c r="H71" s="23"/>
      <c r="I71" s="22" t="str">
        <f>IF(ISBLANK(H71),"",IF(H71=Listas!$C$7,"equipe","unidade"))</f>
        <v/>
      </c>
      <c r="J71" s="22"/>
      <c r="K71" s="17"/>
      <c r="L71" s="23" t="s">
        <v>29</v>
      </c>
      <c r="M71" s="23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4.25" customHeight="1">
      <c r="A72" s="9"/>
      <c r="B72" s="17">
        <v>66</v>
      </c>
      <c r="C72" s="18"/>
      <c r="D72" s="19"/>
      <c r="E72" s="17"/>
      <c r="F72" s="20"/>
      <c r="G72" s="17"/>
      <c r="H72" s="23"/>
      <c r="I72" s="22" t="str">
        <f>IF(ISBLANK(H72),"",IF(H72=Listas!$C$7,"equipe","unidade"))</f>
        <v/>
      </c>
      <c r="J72" s="22"/>
      <c r="K72" s="17"/>
      <c r="L72" s="23" t="s">
        <v>29</v>
      </c>
      <c r="M72" s="23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4.25" customHeight="1">
      <c r="A73" s="9"/>
      <c r="B73" s="17">
        <v>67</v>
      </c>
      <c r="C73" s="18"/>
      <c r="D73" s="19"/>
      <c r="E73" s="17"/>
      <c r="F73" s="20"/>
      <c r="G73" s="17"/>
      <c r="H73" s="23"/>
      <c r="I73" s="22" t="str">
        <f>IF(ISBLANK(H73),"",IF(H73=Listas!$C$7,"equipe","unidade"))</f>
        <v/>
      </c>
      <c r="J73" s="22"/>
      <c r="K73" s="17"/>
      <c r="L73" s="23" t="s">
        <v>29</v>
      </c>
      <c r="M73" s="23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4.25" customHeight="1">
      <c r="A74" s="9"/>
      <c r="B74" s="17">
        <v>68</v>
      </c>
      <c r="C74" s="18"/>
      <c r="D74" s="19"/>
      <c r="E74" s="17"/>
      <c r="F74" s="20"/>
      <c r="G74" s="17"/>
      <c r="H74" s="23"/>
      <c r="I74" s="22" t="str">
        <f>IF(ISBLANK(H74),"",IF(H74=Listas!$C$7,"equipe","unidade"))</f>
        <v/>
      </c>
      <c r="J74" s="22"/>
      <c r="K74" s="17"/>
      <c r="L74" s="23" t="s">
        <v>29</v>
      </c>
      <c r="M74" s="23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4.25" customHeight="1">
      <c r="A75" s="9"/>
      <c r="B75" s="17">
        <v>69</v>
      </c>
      <c r="C75" s="18"/>
      <c r="D75" s="19"/>
      <c r="E75" s="17"/>
      <c r="F75" s="20"/>
      <c r="G75" s="17"/>
      <c r="H75" s="23"/>
      <c r="I75" s="22" t="str">
        <f>IF(ISBLANK(H75),"",IF(H75=Listas!$C$7,"equipe","unidade"))</f>
        <v/>
      </c>
      <c r="J75" s="22"/>
      <c r="K75" s="17"/>
      <c r="L75" s="23" t="s">
        <v>29</v>
      </c>
      <c r="M75" s="23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4.25" customHeight="1">
      <c r="A76" s="9"/>
      <c r="B76" s="17">
        <v>70</v>
      </c>
      <c r="C76" s="18"/>
      <c r="D76" s="19"/>
      <c r="E76" s="17"/>
      <c r="F76" s="20"/>
      <c r="G76" s="17"/>
      <c r="H76" s="23"/>
      <c r="I76" s="22" t="str">
        <f>IF(ISBLANK(H76),"",IF(H76=Listas!$C$7,"equipe","unidade"))</f>
        <v/>
      </c>
      <c r="J76" s="22"/>
      <c r="K76" s="17"/>
      <c r="L76" s="23" t="s">
        <v>29</v>
      </c>
      <c r="M76" s="23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4.25" customHeight="1">
      <c r="A77" s="9"/>
      <c r="B77" s="17">
        <v>71</v>
      </c>
      <c r="C77" s="18"/>
      <c r="D77" s="19"/>
      <c r="E77" s="17"/>
      <c r="F77" s="20"/>
      <c r="G77" s="17"/>
      <c r="H77" s="23"/>
      <c r="I77" s="22" t="str">
        <f>IF(ISBLANK(H77),"",IF(H77=Listas!$C$7,"equipe","unidade"))</f>
        <v/>
      </c>
      <c r="J77" s="22"/>
      <c r="K77" s="17"/>
      <c r="L77" s="23" t="s">
        <v>29</v>
      </c>
      <c r="M77" s="23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4.25" customHeight="1">
      <c r="A78" s="9"/>
      <c r="B78" s="17">
        <v>72</v>
      </c>
      <c r="C78" s="18"/>
      <c r="D78" s="19"/>
      <c r="E78" s="17"/>
      <c r="F78" s="20"/>
      <c r="G78" s="17"/>
      <c r="H78" s="23"/>
      <c r="I78" s="22" t="str">
        <f>IF(ISBLANK(H78),"",IF(H78=Listas!$C$7,"equipe","unidade"))</f>
        <v/>
      </c>
      <c r="J78" s="22"/>
      <c r="K78" s="17"/>
      <c r="L78" s="23" t="s">
        <v>29</v>
      </c>
      <c r="M78" s="23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4.25" customHeight="1">
      <c r="A79" s="9"/>
      <c r="B79" s="17">
        <v>73</v>
      </c>
      <c r="C79" s="18"/>
      <c r="D79" s="19"/>
      <c r="E79" s="17"/>
      <c r="F79" s="20"/>
      <c r="G79" s="17"/>
      <c r="H79" s="23"/>
      <c r="I79" s="22" t="str">
        <f>IF(ISBLANK(H79),"",IF(H79=Listas!$C$7,"equipe","unidade"))</f>
        <v/>
      </c>
      <c r="J79" s="22"/>
      <c r="K79" s="17"/>
      <c r="L79" s="23" t="s">
        <v>29</v>
      </c>
      <c r="M79" s="23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4.25" customHeight="1">
      <c r="A80" s="9"/>
      <c r="B80" s="17">
        <v>74</v>
      </c>
      <c r="C80" s="18"/>
      <c r="D80" s="19"/>
      <c r="E80" s="17"/>
      <c r="F80" s="20"/>
      <c r="G80" s="17"/>
      <c r="H80" s="23"/>
      <c r="I80" s="22" t="str">
        <f>IF(ISBLANK(H80),"",IF(H80=Listas!$C$7,"equipe","unidade"))</f>
        <v/>
      </c>
      <c r="J80" s="22"/>
      <c r="K80" s="17"/>
      <c r="L80" s="23" t="s">
        <v>29</v>
      </c>
      <c r="M80" s="23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4.25" customHeight="1">
      <c r="A81" s="9"/>
      <c r="B81" s="17">
        <v>75</v>
      </c>
      <c r="C81" s="18"/>
      <c r="D81" s="19"/>
      <c r="E81" s="17"/>
      <c r="F81" s="20"/>
      <c r="G81" s="17"/>
      <c r="H81" s="23"/>
      <c r="I81" s="22" t="str">
        <f>IF(ISBLANK(H81),"",IF(H81=Listas!$C$7,"equipe","unidade"))</f>
        <v/>
      </c>
      <c r="J81" s="22"/>
      <c r="K81" s="17"/>
      <c r="L81" s="23" t="s">
        <v>29</v>
      </c>
      <c r="M81" s="23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4.25" customHeight="1">
      <c r="A82" s="9"/>
      <c r="B82" s="17">
        <v>76</v>
      </c>
      <c r="C82" s="18"/>
      <c r="D82" s="19"/>
      <c r="E82" s="17"/>
      <c r="F82" s="20"/>
      <c r="G82" s="17"/>
      <c r="H82" s="23"/>
      <c r="I82" s="22" t="str">
        <f>IF(ISBLANK(H82),"",IF(H82=Listas!$C$7,"equipe","unidade"))</f>
        <v/>
      </c>
      <c r="J82" s="22"/>
      <c r="K82" s="17"/>
      <c r="L82" s="23" t="s">
        <v>29</v>
      </c>
      <c r="M82" s="23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4.25" customHeight="1">
      <c r="A83" s="9"/>
      <c r="B83" s="17">
        <v>77</v>
      </c>
      <c r="C83" s="18"/>
      <c r="D83" s="19"/>
      <c r="E83" s="17"/>
      <c r="F83" s="20"/>
      <c r="G83" s="17"/>
      <c r="H83" s="23"/>
      <c r="I83" s="22" t="str">
        <f>IF(ISBLANK(H83),"",IF(H83=Listas!$C$7,"equipe","unidade"))</f>
        <v/>
      </c>
      <c r="J83" s="22"/>
      <c r="K83" s="17"/>
      <c r="L83" s="23" t="s">
        <v>29</v>
      </c>
      <c r="M83" s="23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4.25" customHeight="1">
      <c r="A84" s="9"/>
      <c r="B84" s="17">
        <v>78</v>
      </c>
      <c r="C84" s="18"/>
      <c r="D84" s="19"/>
      <c r="E84" s="17"/>
      <c r="F84" s="20"/>
      <c r="G84" s="17"/>
      <c r="H84" s="23"/>
      <c r="I84" s="22" t="str">
        <f>IF(ISBLANK(H84),"",IF(H84=Listas!$C$7,"equipe","unidade"))</f>
        <v/>
      </c>
      <c r="J84" s="22"/>
      <c r="K84" s="17"/>
      <c r="L84" s="23" t="s">
        <v>29</v>
      </c>
      <c r="M84" s="23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4.25" customHeight="1">
      <c r="A85" s="9"/>
      <c r="B85" s="17">
        <v>79</v>
      </c>
      <c r="C85" s="18"/>
      <c r="D85" s="19"/>
      <c r="E85" s="17"/>
      <c r="F85" s="20"/>
      <c r="G85" s="17"/>
      <c r="H85" s="23"/>
      <c r="I85" s="22" t="str">
        <f>IF(ISBLANK(H85),"",IF(H85=Listas!$C$7,"equipe","unidade"))</f>
        <v/>
      </c>
      <c r="J85" s="22"/>
      <c r="K85" s="17"/>
      <c r="L85" s="23" t="s">
        <v>29</v>
      </c>
      <c r="M85" s="23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4.25" customHeight="1">
      <c r="A86" s="9"/>
      <c r="B86" s="17">
        <v>80</v>
      </c>
      <c r="C86" s="18"/>
      <c r="D86" s="19"/>
      <c r="E86" s="17"/>
      <c r="F86" s="20"/>
      <c r="G86" s="17"/>
      <c r="H86" s="23"/>
      <c r="I86" s="22" t="str">
        <f>IF(ISBLANK(H86),"",IF(H86=Listas!$C$7,"equipe","unidade"))</f>
        <v/>
      </c>
      <c r="J86" s="22"/>
      <c r="K86" s="17"/>
      <c r="L86" s="23" t="s">
        <v>29</v>
      </c>
      <c r="M86" s="23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4.25" customHeight="1">
      <c r="A87" s="9"/>
      <c r="B87" s="17">
        <v>81</v>
      </c>
      <c r="C87" s="18"/>
      <c r="D87" s="19"/>
      <c r="E87" s="17"/>
      <c r="F87" s="20"/>
      <c r="G87" s="17"/>
      <c r="H87" s="23"/>
      <c r="I87" s="22" t="str">
        <f>IF(ISBLANK(H87),"",IF(H87=Listas!$C$7,"equipe","unidade"))</f>
        <v/>
      </c>
      <c r="J87" s="22"/>
      <c r="K87" s="17"/>
      <c r="L87" s="23" t="s">
        <v>29</v>
      </c>
      <c r="M87" s="23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4.25" customHeight="1">
      <c r="A88" s="9"/>
      <c r="B88" s="17">
        <v>82</v>
      </c>
      <c r="C88" s="18"/>
      <c r="D88" s="19"/>
      <c r="E88" s="17"/>
      <c r="F88" s="20"/>
      <c r="G88" s="17"/>
      <c r="H88" s="23"/>
      <c r="I88" s="22" t="str">
        <f>IF(ISBLANK(H88),"",IF(H88=Listas!$C$7,"equipe","unidade"))</f>
        <v/>
      </c>
      <c r="J88" s="22"/>
      <c r="K88" s="17"/>
      <c r="L88" s="23" t="s">
        <v>29</v>
      </c>
      <c r="M88" s="23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4.25" customHeight="1">
      <c r="A89" s="9"/>
      <c r="B89" s="17">
        <v>83</v>
      </c>
      <c r="C89" s="18"/>
      <c r="D89" s="19"/>
      <c r="E89" s="17"/>
      <c r="F89" s="20"/>
      <c r="G89" s="17"/>
      <c r="H89" s="23"/>
      <c r="I89" s="22" t="str">
        <f>IF(ISBLANK(H89),"",IF(H89=Listas!$C$7,"equipe","unidade"))</f>
        <v/>
      </c>
      <c r="J89" s="22"/>
      <c r="K89" s="17"/>
      <c r="L89" s="23" t="s">
        <v>29</v>
      </c>
      <c r="M89" s="23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4.25" customHeight="1">
      <c r="A90" s="9"/>
      <c r="B90" s="17">
        <v>84</v>
      </c>
      <c r="C90" s="18"/>
      <c r="D90" s="19"/>
      <c r="E90" s="17"/>
      <c r="F90" s="20"/>
      <c r="G90" s="17"/>
      <c r="H90" s="23"/>
      <c r="I90" s="22" t="str">
        <f>IF(ISBLANK(H90),"",IF(H90=Listas!$C$7,"equipe","unidade"))</f>
        <v/>
      </c>
      <c r="J90" s="22"/>
      <c r="K90" s="17"/>
      <c r="L90" s="23" t="s">
        <v>29</v>
      </c>
      <c r="M90" s="23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4.25" customHeight="1">
      <c r="A91" s="9"/>
      <c r="B91" s="17">
        <v>85</v>
      </c>
      <c r="C91" s="18"/>
      <c r="D91" s="19"/>
      <c r="E91" s="17"/>
      <c r="F91" s="20"/>
      <c r="G91" s="17"/>
      <c r="H91" s="23"/>
      <c r="I91" s="22" t="str">
        <f>IF(ISBLANK(H91),"",IF(H91=Listas!$C$7,"equipe","unidade"))</f>
        <v/>
      </c>
      <c r="J91" s="22"/>
      <c r="K91" s="17"/>
      <c r="L91" s="23" t="s">
        <v>29</v>
      </c>
      <c r="M91" s="23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4.25" customHeight="1">
      <c r="A92" s="9"/>
      <c r="B92" s="17">
        <v>86</v>
      </c>
      <c r="C92" s="18"/>
      <c r="D92" s="19"/>
      <c r="E92" s="17"/>
      <c r="F92" s="20"/>
      <c r="G92" s="17"/>
      <c r="H92" s="23"/>
      <c r="I92" s="22" t="str">
        <f>IF(ISBLANK(H92),"",IF(H92=Listas!$C$7,"equipe","unidade"))</f>
        <v/>
      </c>
      <c r="J92" s="22"/>
      <c r="K92" s="17"/>
      <c r="L92" s="23" t="s">
        <v>29</v>
      </c>
      <c r="M92" s="23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4.25" customHeight="1">
      <c r="A93" s="9"/>
      <c r="B93" s="17">
        <v>87</v>
      </c>
      <c r="C93" s="18"/>
      <c r="D93" s="19"/>
      <c r="E93" s="17"/>
      <c r="F93" s="20"/>
      <c r="G93" s="17"/>
      <c r="H93" s="23"/>
      <c r="I93" s="22" t="str">
        <f>IF(ISBLANK(H93),"",IF(H93=Listas!$C$7,"equipe","unidade"))</f>
        <v/>
      </c>
      <c r="J93" s="22"/>
      <c r="K93" s="17"/>
      <c r="L93" s="23" t="s">
        <v>29</v>
      </c>
      <c r="M93" s="23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4.25" customHeight="1">
      <c r="A94" s="9"/>
      <c r="B94" s="17">
        <v>88</v>
      </c>
      <c r="C94" s="18"/>
      <c r="D94" s="19"/>
      <c r="E94" s="17"/>
      <c r="F94" s="20"/>
      <c r="G94" s="17"/>
      <c r="H94" s="23"/>
      <c r="I94" s="22" t="str">
        <f>IF(ISBLANK(H94),"",IF(H94=Listas!$C$7,"equipe","unidade"))</f>
        <v/>
      </c>
      <c r="J94" s="22"/>
      <c r="K94" s="17"/>
      <c r="L94" s="23" t="s">
        <v>29</v>
      </c>
      <c r="M94" s="23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4.25" customHeight="1">
      <c r="A95" s="9"/>
      <c r="B95" s="17">
        <v>89</v>
      </c>
      <c r="C95" s="18"/>
      <c r="D95" s="19"/>
      <c r="E95" s="17"/>
      <c r="F95" s="20"/>
      <c r="G95" s="17"/>
      <c r="H95" s="23"/>
      <c r="I95" s="22" t="str">
        <f>IF(ISBLANK(H95),"",IF(H95=Listas!$C$7,"equipe","unidade"))</f>
        <v/>
      </c>
      <c r="J95" s="22"/>
      <c r="K95" s="17"/>
      <c r="L95" s="23" t="s">
        <v>29</v>
      </c>
      <c r="M95" s="23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4.25" customHeight="1">
      <c r="A96" s="9"/>
      <c r="B96" s="17">
        <v>90</v>
      </c>
      <c r="C96" s="18"/>
      <c r="D96" s="19"/>
      <c r="E96" s="17"/>
      <c r="F96" s="20"/>
      <c r="G96" s="17"/>
      <c r="H96" s="23"/>
      <c r="I96" s="22" t="str">
        <f>IF(ISBLANK(H96),"",IF(H96=Listas!$C$7,"equipe","unidade"))</f>
        <v/>
      </c>
      <c r="J96" s="22"/>
      <c r="K96" s="17"/>
      <c r="L96" s="23" t="s">
        <v>29</v>
      </c>
      <c r="M96" s="23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4.25" customHeight="1">
      <c r="A97" s="9"/>
      <c r="B97" s="17">
        <v>91</v>
      </c>
      <c r="C97" s="18"/>
      <c r="D97" s="19"/>
      <c r="E97" s="17"/>
      <c r="F97" s="20"/>
      <c r="G97" s="17"/>
      <c r="H97" s="23"/>
      <c r="I97" s="22" t="str">
        <f>IF(ISBLANK(H97),"",IF(H97=Listas!$C$7,"equipe","unidade"))</f>
        <v/>
      </c>
      <c r="J97" s="22"/>
      <c r="K97" s="17"/>
      <c r="L97" s="23" t="s">
        <v>29</v>
      </c>
      <c r="M97" s="23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4.25" customHeight="1">
      <c r="A98" s="9"/>
      <c r="B98" s="17">
        <v>92</v>
      </c>
      <c r="C98" s="18"/>
      <c r="D98" s="19"/>
      <c r="E98" s="17"/>
      <c r="F98" s="20"/>
      <c r="G98" s="17"/>
      <c r="H98" s="23"/>
      <c r="I98" s="22" t="str">
        <f>IF(ISBLANK(H98),"",IF(H98=Listas!$C$7,"equipe","unidade"))</f>
        <v/>
      </c>
      <c r="J98" s="22"/>
      <c r="K98" s="17"/>
      <c r="L98" s="23" t="s">
        <v>29</v>
      </c>
      <c r="M98" s="23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4.25" customHeight="1">
      <c r="A99" s="9"/>
      <c r="B99" s="17">
        <v>93</v>
      </c>
      <c r="C99" s="18"/>
      <c r="D99" s="19"/>
      <c r="E99" s="17"/>
      <c r="F99" s="20"/>
      <c r="G99" s="17"/>
      <c r="H99" s="23"/>
      <c r="I99" s="22" t="str">
        <f>IF(ISBLANK(H99),"",IF(H99=Listas!$C$7,"equipe","unidade"))</f>
        <v/>
      </c>
      <c r="J99" s="22"/>
      <c r="K99" s="17"/>
      <c r="L99" s="23" t="s">
        <v>29</v>
      </c>
      <c r="M99" s="23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4.25" customHeight="1">
      <c r="A100" s="9"/>
      <c r="B100" s="17">
        <v>94</v>
      </c>
      <c r="C100" s="18"/>
      <c r="D100" s="19"/>
      <c r="E100" s="17"/>
      <c r="F100" s="20"/>
      <c r="G100" s="17"/>
      <c r="H100" s="23"/>
      <c r="I100" s="22" t="str">
        <f>IF(ISBLANK(H100),"",IF(H100=Listas!$C$7,"equipe","unidade"))</f>
        <v/>
      </c>
      <c r="J100" s="22"/>
      <c r="K100" s="17"/>
      <c r="L100" s="23" t="s">
        <v>29</v>
      </c>
      <c r="M100" s="23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4.25" customHeight="1">
      <c r="A101" s="9"/>
      <c r="B101" s="17">
        <v>95</v>
      </c>
      <c r="C101" s="18"/>
      <c r="D101" s="19"/>
      <c r="E101" s="17"/>
      <c r="F101" s="20"/>
      <c r="G101" s="17"/>
      <c r="H101" s="23"/>
      <c r="I101" s="22" t="str">
        <f>IF(ISBLANK(H101),"",IF(H101=Listas!$C$7,"equipe","unidade"))</f>
        <v/>
      </c>
      <c r="J101" s="22"/>
      <c r="K101" s="17"/>
      <c r="L101" s="23" t="s">
        <v>29</v>
      </c>
      <c r="M101" s="23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4.25" customHeight="1">
      <c r="A102" s="9"/>
      <c r="B102" s="17">
        <v>96</v>
      </c>
      <c r="C102" s="18"/>
      <c r="D102" s="19"/>
      <c r="E102" s="17"/>
      <c r="F102" s="20"/>
      <c r="G102" s="17"/>
      <c r="H102" s="23"/>
      <c r="I102" s="22" t="str">
        <f>IF(ISBLANK(H102),"",IF(H102=Listas!$C$7,"equipe","unidade"))</f>
        <v/>
      </c>
      <c r="J102" s="22"/>
      <c r="K102" s="17"/>
      <c r="L102" s="23" t="s">
        <v>29</v>
      </c>
      <c r="M102" s="23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4.25" customHeight="1">
      <c r="A103" s="9"/>
      <c r="B103" s="17">
        <v>97</v>
      </c>
      <c r="C103" s="18"/>
      <c r="D103" s="19"/>
      <c r="E103" s="17"/>
      <c r="F103" s="20"/>
      <c r="G103" s="17"/>
      <c r="H103" s="23"/>
      <c r="I103" s="22" t="str">
        <f>IF(ISBLANK(H103),"",IF(H103=Listas!$C$7,"equipe","unidade"))</f>
        <v/>
      </c>
      <c r="J103" s="22"/>
      <c r="K103" s="17"/>
      <c r="L103" s="23" t="s">
        <v>29</v>
      </c>
      <c r="M103" s="23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4.25" customHeight="1">
      <c r="A104" s="9"/>
      <c r="B104" s="17">
        <v>98</v>
      </c>
      <c r="C104" s="18"/>
      <c r="D104" s="19"/>
      <c r="E104" s="17"/>
      <c r="F104" s="20"/>
      <c r="G104" s="17"/>
      <c r="H104" s="23"/>
      <c r="I104" s="22" t="str">
        <f>IF(ISBLANK(H104),"",IF(H104=Listas!$C$7,"equipe","unidade"))</f>
        <v/>
      </c>
      <c r="J104" s="22"/>
      <c r="K104" s="17"/>
      <c r="L104" s="23" t="s">
        <v>29</v>
      </c>
      <c r="M104" s="23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4.25" customHeight="1">
      <c r="A105" s="9"/>
      <c r="B105" s="17">
        <v>99</v>
      </c>
      <c r="C105" s="18"/>
      <c r="D105" s="19"/>
      <c r="E105" s="17"/>
      <c r="F105" s="20"/>
      <c r="G105" s="17"/>
      <c r="H105" s="23"/>
      <c r="I105" s="22" t="str">
        <f>IF(ISBLANK(H105),"",IF(H105=Listas!$C$7,"equipe","unidade"))</f>
        <v/>
      </c>
      <c r="J105" s="22"/>
      <c r="K105" s="17"/>
      <c r="L105" s="23" t="s">
        <v>29</v>
      </c>
      <c r="M105" s="23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4.25" customHeight="1">
      <c r="A106" s="9"/>
      <c r="B106" s="17">
        <v>100</v>
      </c>
      <c r="C106" s="18"/>
      <c r="D106" s="19"/>
      <c r="E106" s="17"/>
      <c r="F106" s="20"/>
      <c r="G106" s="17"/>
      <c r="H106" s="23"/>
      <c r="I106" s="22" t="str">
        <f>IF(ISBLANK(H106),"",IF(H106=Listas!$C$7,"equipe","unidade"))</f>
        <v/>
      </c>
      <c r="J106" s="22"/>
      <c r="K106" s="17"/>
      <c r="L106" s="23" t="s">
        <v>29</v>
      </c>
      <c r="M106" s="23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4.25" customHeight="1">
      <c r="A107" s="9"/>
      <c r="B107" s="17">
        <v>101</v>
      </c>
      <c r="C107" s="18"/>
      <c r="D107" s="19"/>
      <c r="E107" s="17"/>
      <c r="F107" s="20"/>
      <c r="G107" s="17"/>
      <c r="H107" s="23"/>
      <c r="I107" s="22" t="str">
        <f>IF(ISBLANK(H107),"",IF(H107=Listas!$C$7,"equipe","unidade"))</f>
        <v/>
      </c>
      <c r="J107" s="22"/>
      <c r="K107" s="17"/>
      <c r="L107" s="23" t="s">
        <v>29</v>
      </c>
      <c r="M107" s="23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4.25" customHeight="1">
      <c r="A108" s="9"/>
      <c r="B108" s="17">
        <v>102</v>
      </c>
      <c r="C108" s="18"/>
      <c r="D108" s="19"/>
      <c r="E108" s="17"/>
      <c r="F108" s="20"/>
      <c r="G108" s="17"/>
      <c r="H108" s="23"/>
      <c r="I108" s="22" t="str">
        <f>IF(ISBLANK(H108),"",IF(H108=Listas!$C$7,"equipe","unidade"))</f>
        <v/>
      </c>
      <c r="J108" s="22"/>
      <c r="K108" s="17"/>
      <c r="L108" s="23" t="s">
        <v>29</v>
      </c>
      <c r="M108" s="23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4.25" customHeight="1">
      <c r="A109" s="9"/>
      <c r="B109" s="17">
        <v>103</v>
      </c>
      <c r="C109" s="18"/>
      <c r="D109" s="19"/>
      <c r="E109" s="17"/>
      <c r="F109" s="20"/>
      <c r="G109" s="17"/>
      <c r="H109" s="23"/>
      <c r="I109" s="22" t="str">
        <f>IF(ISBLANK(H109),"",IF(H109=Listas!$C$7,"equipe","unidade"))</f>
        <v/>
      </c>
      <c r="J109" s="22"/>
      <c r="K109" s="17"/>
      <c r="L109" s="23" t="s">
        <v>29</v>
      </c>
      <c r="M109" s="23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4.25" customHeight="1">
      <c r="A110" s="9"/>
      <c r="B110" s="17">
        <v>104</v>
      </c>
      <c r="C110" s="18"/>
      <c r="D110" s="19"/>
      <c r="E110" s="17"/>
      <c r="F110" s="20"/>
      <c r="G110" s="17"/>
      <c r="H110" s="23"/>
      <c r="I110" s="22" t="str">
        <f>IF(ISBLANK(H110),"",IF(H110=Listas!$C$7,"equipe","unidade"))</f>
        <v/>
      </c>
      <c r="J110" s="22"/>
      <c r="K110" s="17"/>
      <c r="L110" s="23" t="s">
        <v>29</v>
      </c>
      <c r="M110" s="23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4.25" customHeight="1">
      <c r="A111" s="9"/>
      <c r="B111" s="17">
        <v>105</v>
      </c>
      <c r="C111" s="18"/>
      <c r="D111" s="19"/>
      <c r="E111" s="17"/>
      <c r="F111" s="20"/>
      <c r="G111" s="17"/>
      <c r="H111" s="23"/>
      <c r="I111" s="22" t="str">
        <f>IF(ISBLANK(H111),"",IF(H111=Listas!$C$7,"equipe","unidade"))</f>
        <v/>
      </c>
      <c r="J111" s="22"/>
      <c r="K111" s="17"/>
      <c r="L111" s="23" t="s">
        <v>29</v>
      </c>
      <c r="M111" s="23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4.25" customHeight="1">
      <c r="A112" s="9"/>
      <c r="B112" s="17">
        <v>106</v>
      </c>
      <c r="C112" s="18"/>
      <c r="D112" s="19"/>
      <c r="E112" s="17"/>
      <c r="F112" s="20"/>
      <c r="G112" s="17"/>
      <c r="H112" s="23"/>
      <c r="I112" s="22" t="str">
        <f>IF(ISBLANK(H112),"",IF(H112=Listas!$C$7,"equipe","unidade"))</f>
        <v/>
      </c>
      <c r="J112" s="22"/>
      <c r="K112" s="17"/>
      <c r="L112" s="23" t="s">
        <v>29</v>
      </c>
      <c r="M112" s="23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4.25" customHeight="1">
      <c r="A113" s="9"/>
      <c r="B113" s="17">
        <v>107</v>
      </c>
      <c r="C113" s="18"/>
      <c r="D113" s="19"/>
      <c r="E113" s="17"/>
      <c r="F113" s="20"/>
      <c r="G113" s="17"/>
      <c r="H113" s="23"/>
      <c r="I113" s="22" t="str">
        <f>IF(ISBLANK(H113),"",IF(H113=Listas!$C$7,"equipe","unidade"))</f>
        <v/>
      </c>
      <c r="J113" s="22"/>
      <c r="K113" s="17"/>
      <c r="L113" s="23" t="s">
        <v>29</v>
      </c>
      <c r="M113" s="23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4.25" customHeight="1">
      <c r="A114" s="9"/>
      <c r="B114" s="17">
        <v>108</v>
      </c>
      <c r="C114" s="18"/>
      <c r="D114" s="19"/>
      <c r="E114" s="17"/>
      <c r="F114" s="20"/>
      <c r="G114" s="17"/>
      <c r="H114" s="23"/>
      <c r="I114" s="22" t="str">
        <f>IF(ISBLANK(H114),"",IF(H114=Listas!$C$7,"equipe","unidade"))</f>
        <v/>
      </c>
      <c r="J114" s="22"/>
      <c r="K114" s="17"/>
      <c r="L114" s="23" t="s">
        <v>29</v>
      </c>
      <c r="M114" s="23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4.25" customHeight="1">
      <c r="A115" s="9"/>
      <c r="B115" s="17">
        <v>109</v>
      </c>
      <c r="C115" s="18"/>
      <c r="D115" s="19"/>
      <c r="E115" s="17"/>
      <c r="F115" s="20"/>
      <c r="G115" s="17"/>
      <c r="H115" s="23"/>
      <c r="I115" s="22" t="str">
        <f>IF(ISBLANK(H115),"",IF(H115=Listas!$C$7,"equipe","unidade"))</f>
        <v/>
      </c>
      <c r="J115" s="22"/>
      <c r="K115" s="17"/>
      <c r="L115" s="23" t="s">
        <v>29</v>
      </c>
      <c r="M115" s="23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4.25" customHeight="1">
      <c r="A116" s="9"/>
      <c r="B116" s="17">
        <v>110</v>
      </c>
      <c r="C116" s="18"/>
      <c r="D116" s="19"/>
      <c r="E116" s="17"/>
      <c r="F116" s="20"/>
      <c r="G116" s="17"/>
      <c r="H116" s="23"/>
      <c r="I116" s="22" t="str">
        <f>IF(ISBLANK(H116),"",IF(H116=Listas!$C$7,"equipe","unidade"))</f>
        <v/>
      </c>
      <c r="J116" s="22"/>
      <c r="K116" s="17"/>
      <c r="L116" s="23" t="s">
        <v>29</v>
      </c>
      <c r="M116" s="23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4.25" customHeight="1">
      <c r="A117" s="9"/>
      <c r="B117" s="17">
        <v>111</v>
      </c>
      <c r="C117" s="18"/>
      <c r="D117" s="19"/>
      <c r="E117" s="17"/>
      <c r="F117" s="20"/>
      <c r="G117" s="17"/>
      <c r="H117" s="23"/>
      <c r="I117" s="22" t="str">
        <f>IF(ISBLANK(H117),"",IF(H117=Listas!$C$7,"equipe","unidade"))</f>
        <v/>
      </c>
      <c r="J117" s="22"/>
      <c r="K117" s="17"/>
      <c r="L117" s="23" t="s">
        <v>29</v>
      </c>
      <c r="M117" s="23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4.25" customHeight="1">
      <c r="A118" s="9"/>
      <c r="B118" s="17">
        <v>112</v>
      </c>
      <c r="C118" s="18"/>
      <c r="D118" s="19"/>
      <c r="E118" s="17"/>
      <c r="F118" s="20"/>
      <c r="G118" s="17"/>
      <c r="H118" s="23"/>
      <c r="I118" s="22" t="str">
        <f>IF(ISBLANK(H118),"",IF(H118=Listas!$C$7,"equipe","unidade"))</f>
        <v/>
      </c>
      <c r="J118" s="22"/>
      <c r="K118" s="17"/>
      <c r="L118" s="23" t="s">
        <v>29</v>
      </c>
      <c r="M118" s="23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4.25" customHeight="1">
      <c r="A119" s="9"/>
      <c r="B119" s="17">
        <v>113</v>
      </c>
      <c r="C119" s="18"/>
      <c r="D119" s="19"/>
      <c r="E119" s="17"/>
      <c r="F119" s="20"/>
      <c r="G119" s="17"/>
      <c r="H119" s="23"/>
      <c r="I119" s="22" t="str">
        <f>IF(ISBLANK(H119),"",IF(H119=Listas!$C$7,"equipe","unidade"))</f>
        <v/>
      </c>
      <c r="J119" s="22"/>
      <c r="K119" s="17"/>
      <c r="L119" s="23" t="s">
        <v>29</v>
      </c>
      <c r="M119" s="23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4.25" customHeight="1">
      <c r="A120" s="9"/>
      <c r="B120" s="17">
        <v>114</v>
      </c>
      <c r="C120" s="18"/>
      <c r="D120" s="19"/>
      <c r="E120" s="17"/>
      <c r="F120" s="20"/>
      <c r="G120" s="17"/>
      <c r="H120" s="23"/>
      <c r="I120" s="22" t="str">
        <f>IF(ISBLANK(H120),"",IF(H120=Listas!$C$7,"equipe","unidade"))</f>
        <v/>
      </c>
      <c r="J120" s="22"/>
      <c r="K120" s="17"/>
      <c r="L120" s="23" t="s">
        <v>29</v>
      </c>
      <c r="M120" s="23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4.25" customHeight="1">
      <c r="A121" s="9"/>
      <c r="B121" s="17">
        <v>115</v>
      </c>
      <c r="C121" s="18"/>
      <c r="D121" s="19"/>
      <c r="E121" s="17"/>
      <c r="F121" s="20"/>
      <c r="G121" s="17"/>
      <c r="H121" s="23"/>
      <c r="I121" s="22" t="str">
        <f>IF(ISBLANK(H121),"",IF(H121=Listas!$C$7,"equipe","unidade"))</f>
        <v/>
      </c>
      <c r="J121" s="22"/>
      <c r="K121" s="17"/>
      <c r="L121" s="23" t="s">
        <v>29</v>
      </c>
      <c r="M121" s="23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4.25" customHeight="1">
      <c r="A122" s="9"/>
      <c r="B122" s="17">
        <v>116</v>
      </c>
      <c r="C122" s="18"/>
      <c r="D122" s="19"/>
      <c r="E122" s="17"/>
      <c r="F122" s="20"/>
      <c r="G122" s="17"/>
      <c r="H122" s="23"/>
      <c r="I122" s="22" t="str">
        <f>IF(ISBLANK(H122),"",IF(H122=Listas!$C$7,"equipe","unidade"))</f>
        <v/>
      </c>
      <c r="J122" s="22"/>
      <c r="K122" s="17"/>
      <c r="L122" s="23" t="s">
        <v>29</v>
      </c>
      <c r="M122" s="23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4.25" customHeight="1">
      <c r="A123" s="9"/>
      <c r="B123" s="17">
        <v>117</v>
      </c>
      <c r="C123" s="18"/>
      <c r="D123" s="19"/>
      <c r="E123" s="17"/>
      <c r="F123" s="20"/>
      <c r="G123" s="17"/>
      <c r="H123" s="23"/>
      <c r="I123" s="22" t="str">
        <f>IF(ISBLANK(H123),"",IF(H123=Listas!$C$7,"equipe","unidade"))</f>
        <v/>
      </c>
      <c r="J123" s="22"/>
      <c r="K123" s="17"/>
      <c r="L123" s="23" t="s">
        <v>29</v>
      </c>
      <c r="M123" s="23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4.25" customHeight="1">
      <c r="A124" s="9"/>
      <c r="B124" s="17">
        <v>118</v>
      </c>
      <c r="C124" s="18"/>
      <c r="D124" s="19"/>
      <c r="E124" s="17"/>
      <c r="F124" s="20"/>
      <c r="G124" s="17"/>
      <c r="H124" s="23"/>
      <c r="I124" s="22" t="str">
        <f>IF(ISBLANK(H124),"",IF(H124=Listas!$C$7,"equipe","unidade"))</f>
        <v/>
      </c>
      <c r="J124" s="22"/>
      <c r="K124" s="17"/>
      <c r="L124" s="23" t="s">
        <v>29</v>
      </c>
      <c r="M124" s="23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4.25" customHeight="1">
      <c r="A125" s="9"/>
      <c r="B125" s="17">
        <v>119</v>
      </c>
      <c r="C125" s="18"/>
      <c r="D125" s="19"/>
      <c r="E125" s="17"/>
      <c r="F125" s="20"/>
      <c r="G125" s="17"/>
      <c r="H125" s="23"/>
      <c r="I125" s="22" t="str">
        <f>IF(ISBLANK(H125),"",IF(H125=Listas!$C$7,"equipe","unidade"))</f>
        <v/>
      </c>
      <c r="J125" s="22"/>
      <c r="K125" s="17"/>
      <c r="L125" s="23" t="s">
        <v>29</v>
      </c>
      <c r="M125" s="23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4.25" customHeight="1">
      <c r="A126" s="9"/>
      <c r="B126" s="17">
        <v>120</v>
      </c>
      <c r="C126" s="18"/>
      <c r="D126" s="19"/>
      <c r="E126" s="17"/>
      <c r="F126" s="20"/>
      <c r="G126" s="17"/>
      <c r="H126" s="23"/>
      <c r="I126" s="22" t="str">
        <f>IF(ISBLANK(H126),"",IF(H126=Listas!$C$7,"equipe","unidade"))</f>
        <v/>
      </c>
      <c r="J126" s="22"/>
      <c r="K126" s="17"/>
      <c r="L126" s="23" t="s">
        <v>29</v>
      </c>
      <c r="M126" s="23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4.25" customHeight="1">
      <c r="A127" s="9"/>
      <c r="B127" s="17">
        <v>121</v>
      </c>
      <c r="C127" s="18"/>
      <c r="D127" s="19"/>
      <c r="E127" s="17"/>
      <c r="F127" s="20"/>
      <c r="G127" s="17"/>
      <c r="H127" s="23"/>
      <c r="I127" s="22" t="str">
        <f>IF(ISBLANK(H127),"",IF(H127=Listas!$C$7,"equipe","unidade"))</f>
        <v/>
      </c>
      <c r="J127" s="22"/>
      <c r="K127" s="17"/>
      <c r="L127" s="23" t="s">
        <v>29</v>
      </c>
      <c r="M127" s="23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4.25" customHeight="1">
      <c r="A128" s="9"/>
      <c r="B128" s="17">
        <v>122</v>
      </c>
      <c r="C128" s="18"/>
      <c r="D128" s="19"/>
      <c r="E128" s="17"/>
      <c r="F128" s="20"/>
      <c r="G128" s="17"/>
      <c r="H128" s="23"/>
      <c r="I128" s="22" t="str">
        <f>IF(ISBLANK(H128),"",IF(H128=Listas!$C$7,"equipe","unidade"))</f>
        <v/>
      </c>
      <c r="J128" s="22"/>
      <c r="K128" s="17"/>
      <c r="L128" s="23" t="s">
        <v>29</v>
      </c>
      <c r="M128" s="23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4.25" customHeight="1">
      <c r="A129" s="9"/>
      <c r="B129" s="17">
        <v>123</v>
      </c>
      <c r="C129" s="18"/>
      <c r="D129" s="19"/>
      <c r="E129" s="17"/>
      <c r="F129" s="20"/>
      <c r="G129" s="17"/>
      <c r="H129" s="23"/>
      <c r="I129" s="22" t="str">
        <f>IF(ISBLANK(H129),"",IF(H129=Listas!$C$7,"equipe","unidade"))</f>
        <v/>
      </c>
      <c r="J129" s="22"/>
      <c r="K129" s="17"/>
      <c r="L129" s="23" t="s">
        <v>29</v>
      </c>
      <c r="M129" s="23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4.25" customHeight="1">
      <c r="A130" s="9"/>
      <c r="B130" s="17">
        <v>124</v>
      </c>
      <c r="C130" s="18"/>
      <c r="D130" s="19"/>
      <c r="E130" s="17"/>
      <c r="F130" s="20"/>
      <c r="G130" s="17"/>
      <c r="H130" s="23"/>
      <c r="I130" s="22" t="str">
        <f>IF(ISBLANK(H130),"",IF(H130=Listas!$C$7,"equipe","unidade"))</f>
        <v/>
      </c>
      <c r="J130" s="22"/>
      <c r="K130" s="17"/>
      <c r="L130" s="23" t="s">
        <v>29</v>
      </c>
      <c r="M130" s="23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4.25" customHeight="1">
      <c r="A131" s="9"/>
      <c r="B131" s="17">
        <v>125</v>
      </c>
      <c r="C131" s="18"/>
      <c r="D131" s="19"/>
      <c r="E131" s="17"/>
      <c r="F131" s="20"/>
      <c r="G131" s="17"/>
      <c r="H131" s="23"/>
      <c r="I131" s="22" t="str">
        <f>IF(ISBLANK(H131),"",IF(H131=Listas!$C$7,"equipe","unidade"))</f>
        <v/>
      </c>
      <c r="J131" s="22"/>
      <c r="K131" s="17"/>
      <c r="L131" s="23" t="s">
        <v>29</v>
      </c>
      <c r="M131" s="23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4.25" customHeight="1">
      <c r="A132" s="9"/>
      <c r="B132" s="17">
        <v>126</v>
      </c>
      <c r="C132" s="18"/>
      <c r="D132" s="19"/>
      <c r="E132" s="17"/>
      <c r="F132" s="20"/>
      <c r="G132" s="17"/>
      <c r="H132" s="23"/>
      <c r="I132" s="22" t="str">
        <f>IF(ISBLANK(H132),"",IF(H132=Listas!$C$7,"equipe","unidade"))</f>
        <v/>
      </c>
      <c r="J132" s="22"/>
      <c r="K132" s="17"/>
      <c r="L132" s="23" t="s">
        <v>29</v>
      </c>
      <c r="M132" s="23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4.25" customHeight="1">
      <c r="A133" s="9"/>
      <c r="B133" s="17">
        <v>127</v>
      </c>
      <c r="C133" s="18"/>
      <c r="D133" s="19"/>
      <c r="E133" s="17"/>
      <c r="F133" s="20"/>
      <c r="G133" s="17"/>
      <c r="H133" s="23"/>
      <c r="I133" s="22" t="str">
        <f>IF(ISBLANK(H133),"",IF(H133=Listas!$C$7,"equipe","unidade"))</f>
        <v/>
      </c>
      <c r="J133" s="22"/>
      <c r="K133" s="17"/>
      <c r="L133" s="23" t="s">
        <v>29</v>
      </c>
      <c r="M133" s="23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4.25" customHeight="1">
      <c r="A134" s="9"/>
      <c r="B134" s="17">
        <v>128</v>
      </c>
      <c r="C134" s="18"/>
      <c r="D134" s="19"/>
      <c r="E134" s="17"/>
      <c r="F134" s="20"/>
      <c r="G134" s="17"/>
      <c r="H134" s="23"/>
      <c r="I134" s="22" t="str">
        <f>IF(ISBLANK(H134),"",IF(H134=Listas!$C$7,"equipe","unidade"))</f>
        <v/>
      </c>
      <c r="J134" s="22"/>
      <c r="K134" s="17"/>
      <c r="L134" s="23" t="s">
        <v>29</v>
      </c>
      <c r="M134" s="23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4.25" customHeight="1">
      <c r="A135" s="9"/>
      <c r="B135" s="17">
        <v>129</v>
      </c>
      <c r="C135" s="18"/>
      <c r="D135" s="19"/>
      <c r="E135" s="17"/>
      <c r="F135" s="20"/>
      <c r="G135" s="17"/>
      <c r="H135" s="23"/>
      <c r="I135" s="22" t="str">
        <f>IF(ISBLANK(H135),"",IF(H135=Listas!$C$7,"equipe","unidade"))</f>
        <v/>
      </c>
      <c r="J135" s="22"/>
      <c r="K135" s="17"/>
      <c r="L135" s="23" t="s">
        <v>29</v>
      </c>
      <c r="M135" s="23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4.25" customHeight="1">
      <c r="A136" s="9"/>
      <c r="B136" s="17">
        <v>130</v>
      </c>
      <c r="C136" s="18"/>
      <c r="D136" s="19"/>
      <c r="E136" s="17"/>
      <c r="F136" s="20"/>
      <c r="G136" s="17"/>
      <c r="H136" s="23"/>
      <c r="I136" s="22" t="str">
        <f>IF(ISBLANK(H136),"",IF(H136=Listas!$C$7,"equipe","unidade"))</f>
        <v/>
      </c>
      <c r="J136" s="22"/>
      <c r="K136" s="17"/>
      <c r="L136" s="23" t="s">
        <v>29</v>
      </c>
      <c r="M136" s="23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4.25" customHeight="1">
      <c r="A137" s="9"/>
      <c r="B137" s="17">
        <v>131</v>
      </c>
      <c r="C137" s="18"/>
      <c r="D137" s="19"/>
      <c r="E137" s="17"/>
      <c r="F137" s="20"/>
      <c r="G137" s="17"/>
      <c r="H137" s="23"/>
      <c r="I137" s="22" t="str">
        <f>IF(ISBLANK(H137),"",IF(H137=Listas!$C$7,"equipe","unidade"))</f>
        <v/>
      </c>
      <c r="J137" s="22"/>
      <c r="K137" s="17"/>
      <c r="L137" s="23" t="s">
        <v>29</v>
      </c>
      <c r="M137" s="23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4.25" customHeight="1">
      <c r="A138" s="9"/>
      <c r="B138" s="17">
        <v>132</v>
      </c>
      <c r="C138" s="18"/>
      <c r="D138" s="19"/>
      <c r="E138" s="17"/>
      <c r="F138" s="20"/>
      <c r="G138" s="17"/>
      <c r="H138" s="23"/>
      <c r="I138" s="22" t="str">
        <f>IF(ISBLANK(H138),"",IF(H138=Listas!$C$7,"equipe","unidade"))</f>
        <v/>
      </c>
      <c r="J138" s="22"/>
      <c r="K138" s="17"/>
      <c r="L138" s="23" t="s">
        <v>29</v>
      </c>
      <c r="M138" s="23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4.25" customHeight="1">
      <c r="A139" s="9"/>
      <c r="B139" s="17">
        <v>133</v>
      </c>
      <c r="C139" s="18"/>
      <c r="D139" s="19"/>
      <c r="E139" s="17"/>
      <c r="F139" s="20"/>
      <c r="G139" s="17"/>
      <c r="H139" s="23"/>
      <c r="I139" s="22" t="str">
        <f>IF(ISBLANK(H139),"",IF(H139=Listas!$C$7,"equipe","unidade"))</f>
        <v/>
      </c>
      <c r="J139" s="22"/>
      <c r="K139" s="17"/>
      <c r="L139" s="23" t="s">
        <v>29</v>
      </c>
      <c r="M139" s="23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4.25" customHeight="1">
      <c r="A140" s="9"/>
      <c r="B140" s="17">
        <v>134</v>
      </c>
      <c r="C140" s="18"/>
      <c r="D140" s="19"/>
      <c r="E140" s="17"/>
      <c r="F140" s="20"/>
      <c r="G140" s="17"/>
      <c r="H140" s="23"/>
      <c r="I140" s="22" t="str">
        <f>IF(ISBLANK(H140),"",IF(H140=Listas!$C$7,"equipe","unidade"))</f>
        <v/>
      </c>
      <c r="J140" s="22"/>
      <c r="K140" s="17"/>
      <c r="L140" s="23" t="s">
        <v>29</v>
      </c>
      <c r="M140" s="23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4.25" customHeight="1">
      <c r="A141" s="9"/>
      <c r="B141" s="17">
        <v>135</v>
      </c>
      <c r="C141" s="18"/>
      <c r="D141" s="19"/>
      <c r="E141" s="17"/>
      <c r="F141" s="20"/>
      <c r="G141" s="17"/>
      <c r="H141" s="23"/>
      <c r="I141" s="22" t="str">
        <f>IF(ISBLANK(H141),"",IF(H141=Listas!$C$7,"equipe","unidade"))</f>
        <v/>
      </c>
      <c r="J141" s="22"/>
      <c r="K141" s="17"/>
      <c r="L141" s="23" t="s">
        <v>29</v>
      </c>
      <c r="M141" s="23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4.25" customHeight="1">
      <c r="A142" s="9"/>
      <c r="B142" s="17">
        <v>136</v>
      </c>
      <c r="C142" s="18"/>
      <c r="D142" s="19"/>
      <c r="E142" s="17"/>
      <c r="F142" s="20"/>
      <c r="G142" s="17"/>
      <c r="H142" s="23"/>
      <c r="I142" s="22" t="str">
        <f>IF(ISBLANK(H142),"",IF(H142=Listas!$C$7,"equipe","unidade"))</f>
        <v/>
      </c>
      <c r="J142" s="22"/>
      <c r="K142" s="17"/>
      <c r="L142" s="23" t="s">
        <v>29</v>
      </c>
      <c r="M142" s="23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4.25" customHeight="1">
      <c r="A143" s="9"/>
      <c r="B143" s="17">
        <v>137</v>
      </c>
      <c r="C143" s="18"/>
      <c r="D143" s="19"/>
      <c r="E143" s="17"/>
      <c r="F143" s="20"/>
      <c r="G143" s="17"/>
      <c r="H143" s="23"/>
      <c r="I143" s="22" t="str">
        <f>IF(ISBLANK(H143),"",IF(H143=Listas!$C$7,"equipe","unidade"))</f>
        <v/>
      </c>
      <c r="J143" s="22"/>
      <c r="K143" s="17"/>
      <c r="L143" s="23" t="s">
        <v>29</v>
      </c>
      <c r="M143" s="23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4.25" customHeight="1">
      <c r="A144" s="9"/>
      <c r="B144" s="17">
        <v>138</v>
      </c>
      <c r="C144" s="18"/>
      <c r="D144" s="19"/>
      <c r="E144" s="17"/>
      <c r="F144" s="20"/>
      <c r="G144" s="17"/>
      <c r="H144" s="23"/>
      <c r="I144" s="22" t="str">
        <f>IF(ISBLANK(H144),"",IF(H144=Listas!$C$7,"equipe","unidade"))</f>
        <v/>
      </c>
      <c r="J144" s="22"/>
      <c r="K144" s="17"/>
      <c r="L144" s="23" t="s">
        <v>29</v>
      </c>
      <c r="M144" s="23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4.25" customHeight="1">
      <c r="A145" s="9"/>
      <c r="B145" s="17">
        <v>139</v>
      </c>
      <c r="C145" s="18"/>
      <c r="D145" s="19"/>
      <c r="E145" s="17"/>
      <c r="F145" s="20"/>
      <c r="G145" s="17"/>
      <c r="H145" s="23"/>
      <c r="I145" s="22" t="str">
        <f>IF(ISBLANK(H145),"",IF(H145=Listas!$C$7,"equipe","unidade"))</f>
        <v/>
      </c>
      <c r="J145" s="22"/>
      <c r="K145" s="17"/>
      <c r="L145" s="23" t="s">
        <v>29</v>
      </c>
      <c r="M145" s="23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4.25" customHeight="1">
      <c r="A146" s="9"/>
      <c r="B146" s="17">
        <v>140</v>
      </c>
      <c r="C146" s="18"/>
      <c r="D146" s="19"/>
      <c r="E146" s="17"/>
      <c r="F146" s="20"/>
      <c r="G146" s="17"/>
      <c r="H146" s="23"/>
      <c r="I146" s="22" t="str">
        <f>IF(ISBLANK(H146),"",IF(H146=Listas!$C$7,"equipe","unidade"))</f>
        <v/>
      </c>
      <c r="J146" s="22"/>
      <c r="K146" s="17"/>
      <c r="L146" s="23" t="s">
        <v>29</v>
      </c>
      <c r="M146" s="23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4.25" customHeight="1">
      <c r="A147" s="9"/>
      <c r="B147" s="17">
        <v>141</v>
      </c>
      <c r="C147" s="18"/>
      <c r="D147" s="19"/>
      <c r="E147" s="17"/>
      <c r="F147" s="20"/>
      <c r="G147" s="17"/>
      <c r="H147" s="23"/>
      <c r="I147" s="22" t="str">
        <f>IF(ISBLANK(H147),"",IF(H147=Listas!$C$7,"equipe","unidade"))</f>
        <v/>
      </c>
      <c r="J147" s="22"/>
      <c r="K147" s="17"/>
      <c r="L147" s="23" t="s">
        <v>29</v>
      </c>
      <c r="M147" s="23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4.25" customHeight="1">
      <c r="A148" s="9"/>
      <c r="B148" s="17">
        <v>142</v>
      </c>
      <c r="C148" s="18"/>
      <c r="D148" s="19"/>
      <c r="E148" s="17"/>
      <c r="F148" s="20"/>
      <c r="G148" s="17"/>
      <c r="H148" s="23"/>
      <c r="I148" s="22" t="str">
        <f>IF(ISBLANK(H148),"",IF(H148=Listas!$C$7,"equipe","unidade"))</f>
        <v/>
      </c>
      <c r="J148" s="22"/>
      <c r="K148" s="17"/>
      <c r="L148" s="23" t="s">
        <v>29</v>
      </c>
      <c r="M148" s="23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4.25" customHeight="1">
      <c r="A149" s="9"/>
      <c r="B149" s="17">
        <v>143</v>
      </c>
      <c r="C149" s="18"/>
      <c r="D149" s="19"/>
      <c r="E149" s="17"/>
      <c r="F149" s="20"/>
      <c r="G149" s="17"/>
      <c r="H149" s="23"/>
      <c r="I149" s="22" t="str">
        <f>IF(ISBLANK(H149),"",IF(H149=Listas!$C$7,"equipe","unidade"))</f>
        <v/>
      </c>
      <c r="J149" s="22"/>
      <c r="K149" s="17"/>
      <c r="L149" s="23" t="s">
        <v>29</v>
      </c>
      <c r="M149" s="23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4.25" customHeight="1">
      <c r="A150" s="9"/>
      <c r="B150" s="17">
        <v>144</v>
      </c>
      <c r="C150" s="18"/>
      <c r="D150" s="19"/>
      <c r="E150" s="17"/>
      <c r="F150" s="20"/>
      <c r="G150" s="17"/>
      <c r="H150" s="23"/>
      <c r="I150" s="22" t="str">
        <f>IF(ISBLANK(H150),"",IF(H150=Listas!$C$7,"equipe","unidade"))</f>
        <v/>
      </c>
      <c r="J150" s="22"/>
      <c r="K150" s="17"/>
      <c r="L150" s="23" t="s">
        <v>29</v>
      </c>
      <c r="M150" s="23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4.25" customHeight="1">
      <c r="A151" s="9"/>
      <c r="B151" s="17">
        <v>145</v>
      </c>
      <c r="C151" s="18"/>
      <c r="D151" s="19"/>
      <c r="E151" s="17"/>
      <c r="F151" s="20"/>
      <c r="G151" s="17"/>
      <c r="H151" s="23"/>
      <c r="I151" s="22" t="str">
        <f>IF(ISBLANK(H151),"",IF(H151=Listas!$C$7,"equipe","unidade"))</f>
        <v/>
      </c>
      <c r="J151" s="22"/>
      <c r="K151" s="17"/>
      <c r="L151" s="23" t="s">
        <v>29</v>
      </c>
      <c r="M151" s="23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4.25" customHeight="1">
      <c r="A152" s="9"/>
      <c r="B152" s="17">
        <v>146</v>
      </c>
      <c r="C152" s="18"/>
      <c r="D152" s="19"/>
      <c r="E152" s="17"/>
      <c r="F152" s="20"/>
      <c r="G152" s="17"/>
      <c r="H152" s="23"/>
      <c r="I152" s="22" t="str">
        <f>IF(ISBLANK(H152),"",IF(H152=Listas!$C$7,"equipe","unidade"))</f>
        <v/>
      </c>
      <c r="J152" s="22"/>
      <c r="K152" s="17"/>
      <c r="L152" s="23" t="s">
        <v>29</v>
      </c>
      <c r="M152" s="23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4.25" customHeight="1">
      <c r="A153" s="9"/>
      <c r="B153" s="17">
        <v>147</v>
      </c>
      <c r="C153" s="18"/>
      <c r="D153" s="19"/>
      <c r="E153" s="17"/>
      <c r="F153" s="20"/>
      <c r="G153" s="17"/>
      <c r="H153" s="23"/>
      <c r="I153" s="22" t="str">
        <f>IF(ISBLANK(H153),"",IF(H153=Listas!$C$7,"equipe","unidade"))</f>
        <v/>
      </c>
      <c r="J153" s="22"/>
      <c r="K153" s="17"/>
      <c r="L153" s="23" t="s">
        <v>29</v>
      </c>
      <c r="M153" s="23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4.25" customHeight="1">
      <c r="A154" s="9"/>
      <c r="B154" s="17">
        <v>148</v>
      </c>
      <c r="C154" s="18"/>
      <c r="D154" s="19"/>
      <c r="E154" s="17"/>
      <c r="F154" s="20"/>
      <c r="G154" s="17"/>
      <c r="H154" s="23"/>
      <c r="I154" s="22" t="str">
        <f>IF(ISBLANK(H154),"",IF(H154=Listas!$C$7,"equipe","unidade"))</f>
        <v/>
      </c>
      <c r="J154" s="22"/>
      <c r="K154" s="17"/>
      <c r="L154" s="23" t="s">
        <v>29</v>
      </c>
      <c r="M154" s="23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4.25" customHeight="1">
      <c r="A155" s="9"/>
      <c r="B155" s="17">
        <v>149</v>
      </c>
      <c r="C155" s="18"/>
      <c r="D155" s="19"/>
      <c r="E155" s="17"/>
      <c r="F155" s="20"/>
      <c r="G155" s="17"/>
      <c r="H155" s="23"/>
      <c r="I155" s="22" t="str">
        <f>IF(ISBLANK(H155),"",IF(H155=Listas!$C$7,"equipe","unidade"))</f>
        <v/>
      </c>
      <c r="J155" s="22"/>
      <c r="K155" s="17"/>
      <c r="L155" s="23" t="s">
        <v>29</v>
      </c>
      <c r="M155" s="23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4.25" customHeight="1">
      <c r="A156" s="9"/>
      <c r="B156" s="17">
        <v>150</v>
      </c>
      <c r="C156" s="18"/>
      <c r="D156" s="19"/>
      <c r="E156" s="17"/>
      <c r="F156" s="20"/>
      <c r="G156" s="17"/>
      <c r="H156" s="23"/>
      <c r="I156" s="22" t="str">
        <f>IF(ISBLANK(H156),"",IF(H156=Listas!$C$7,"equipe","unidade"))</f>
        <v/>
      </c>
      <c r="J156" s="22"/>
      <c r="K156" s="17"/>
      <c r="L156" s="23" t="s">
        <v>29</v>
      </c>
      <c r="M156" s="23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</sheetData>
  <sheetProtection algorithmName="SHA-512" hashValue="higz0CZ1m0zxUyzVZs3QAn25zJb2GXA2q5/uyXVASoBNH2S8vs33V+Fb5tkBbGV3sBhYKS/ARCt5lVRJJwim7w==" saltValue="R2KHOROCfk++MNNSyU6TGA==" spinCount="100000" sheet="1" objects="1" scenarios="1"/>
  <protectedRanges>
    <protectedRange sqref="C7:M156" name="Equipe"/>
  </protectedRanges>
  <autoFilter ref="B6:M6" xr:uid="{00000000-0009-0000-0000-000002000000}"/>
  <dataValidations count="5">
    <dataValidation type="list" allowBlank="1" showInputMessage="1" showErrorMessage="1" prompt="ERRO - Selecione uma das opções disponíveis" sqref="E7:E156" xr:uid="{00000000-0002-0000-0200-000000000000}">
      <formula1>Titulacao</formula1>
    </dataValidation>
    <dataValidation type="list" allowBlank="1" showInputMessage="1" showErrorMessage="1" prompt="ERRO - Selecione uma das opções disponíveis." sqref="J7:J156" xr:uid="{00000000-0002-0000-0200-000001000000}">
      <formula1>INDIRECT($I7)</formula1>
    </dataValidation>
    <dataValidation type="list" allowBlank="1" showInputMessage="1" showErrorMessage="1" prompt="ERRO - Selecione uma das opções disponíveis" sqref="K7:K156" xr:uid="{00000000-0002-0000-0200-000002000000}">
      <formula1>Vinculo</formula1>
    </dataValidation>
    <dataValidation type="list" allowBlank="1" showInputMessage="1" showErrorMessage="1" prompt="ERRO - Selecione uma das opções disponíveis." sqref="H7:H156" xr:uid="{00000000-0002-0000-0200-000003000000}">
      <formula1>Papel</formula1>
    </dataValidation>
    <dataValidation type="decimal" allowBlank="1" showInputMessage="1" showErrorMessage="1" prompt="ERRO - Valor incompatível com carga horária esperada entre 0 e 240 horas / mês !" sqref="G7:G156" xr:uid="{00000000-0002-0000-0200-000004000000}">
      <formula1>0</formula1>
      <formula2>240</formula2>
    </dataValidation>
  </dataValidations>
  <pageMargins left="0.75000000000000011" right="0.75000000000000011" top="1" bottom="1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F497A"/>
  </sheetPr>
  <dimension ref="A1:Z1000"/>
  <sheetViews>
    <sheetView showGridLines="0" workbookViewId="0">
      <pane ySplit="7" topLeftCell="A8" activePane="bottomLeft" state="frozen"/>
      <selection pane="bottomLeft" activeCell="D6" sqref="D6"/>
    </sheetView>
  </sheetViews>
  <sheetFormatPr defaultColWidth="14.42578125" defaultRowHeight="15" customHeight="1"/>
  <cols>
    <col min="1" max="1" width="3.42578125" customWidth="1"/>
    <col min="2" max="2" width="6.85546875" customWidth="1"/>
    <col min="3" max="4" width="40.42578125" customWidth="1"/>
    <col min="5" max="5" width="39.85546875" customWidth="1"/>
    <col min="6" max="6" width="39.5703125" customWidth="1"/>
    <col min="7" max="7" width="23.42578125" customWidth="1"/>
    <col min="8" max="8" width="40.85546875" customWidth="1"/>
    <col min="9" max="9" width="29.5703125" customWidth="1"/>
    <col min="10" max="13" width="20" customWidth="1"/>
    <col min="14" max="14" width="23.42578125" customWidth="1"/>
    <col min="15" max="22" width="24.5703125" customWidth="1"/>
    <col min="23" max="23" width="32.85546875" customWidth="1"/>
    <col min="24" max="26" width="8.855468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2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>
      <c r="A2" s="1"/>
      <c r="B2" s="1"/>
      <c r="C2" s="1"/>
      <c r="D2" s="1"/>
      <c r="E2" s="25" t="s">
        <v>30</v>
      </c>
      <c r="F2" s="25"/>
      <c r="G2" s="25"/>
      <c r="H2" s="25"/>
      <c r="I2" s="25"/>
      <c r="J2" s="2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>
      <c r="A3" s="1"/>
      <c r="B3" s="1"/>
      <c r="C3" s="1"/>
      <c r="D3" s="1"/>
      <c r="E3" s="27" t="s">
        <v>31</v>
      </c>
      <c r="F3" s="28"/>
      <c r="G3" s="28"/>
      <c r="H3" s="28"/>
      <c r="I3" s="28"/>
      <c r="J3" s="2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6" t="str">
        <f>CONCATENATE("- Considerar projetos contratados no período desde 01/01/2017 a 31/12/2021")</f>
        <v>- Considerar projetos contratados no período desde 01/01/2017 a 31/12/2021</v>
      </c>
      <c r="F4" s="1"/>
      <c r="G4" s="1"/>
      <c r="H4" s="1"/>
      <c r="I4" s="1"/>
      <c r="J4" s="2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>
      <c r="A5" s="1"/>
      <c r="B5" s="1"/>
      <c r="C5" s="30"/>
      <c r="D5" s="30"/>
      <c r="E5" s="31">
        <v>41640</v>
      </c>
      <c r="F5" s="32"/>
      <c r="G5" s="32"/>
      <c r="H5" s="32"/>
      <c r="I5" s="32"/>
      <c r="J5" s="33"/>
      <c r="K5" s="34"/>
      <c r="L5" s="34"/>
      <c r="M5" s="1"/>
      <c r="N5" s="1"/>
      <c r="O5" s="34"/>
      <c r="P5" s="34"/>
      <c r="Q5" s="34"/>
      <c r="R5" s="34"/>
      <c r="S5" s="34"/>
      <c r="T5" s="34"/>
      <c r="U5" s="34"/>
      <c r="V5" s="34"/>
      <c r="W5" s="1"/>
      <c r="X5" s="1"/>
      <c r="Y5" s="1"/>
      <c r="Z5" s="1"/>
    </row>
    <row r="6" spans="1:26" ht="18" customHeight="1">
      <c r="A6" s="2"/>
      <c r="B6" s="2"/>
      <c r="C6" s="35"/>
      <c r="D6" s="35"/>
      <c r="E6" s="66" t="s">
        <v>32</v>
      </c>
      <c r="F6" s="64"/>
      <c r="G6" s="64"/>
      <c r="H6" s="64"/>
      <c r="I6" s="64"/>
      <c r="J6" s="64"/>
      <c r="K6" s="64"/>
      <c r="L6" s="64"/>
      <c r="M6" s="64"/>
      <c r="N6" s="65"/>
      <c r="O6" s="67" t="s">
        <v>33</v>
      </c>
      <c r="P6" s="64"/>
      <c r="Q6" s="64"/>
      <c r="R6" s="65"/>
      <c r="S6" s="67" t="s">
        <v>34</v>
      </c>
      <c r="T6" s="64"/>
      <c r="U6" s="64"/>
      <c r="V6" s="65"/>
      <c r="W6" s="2"/>
      <c r="X6" s="2"/>
      <c r="Y6" s="2"/>
      <c r="Z6" s="2"/>
    </row>
    <row r="7" spans="1:26" ht="63" customHeight="1">
      <c r="A7" s="2"/>
      <c r="B7" s="36" t="s">
        <v>17</v>
      </c>
      <c r="C7" s="36" t="s">
        <v>35</v>
      </c>
      <c r="D7" s="36" t="s">
        <v>36</v>
      </c>
      <c r="E7" s="36" t="s">
        <v>37</v>
      </c>
      <c r="F7" s="36" t="s">
        <v>38</v>
      </c>
      <c r="G7" s="36" t="s">
        <v>39</v>
      </c>
      <c r="H7" s="36" t="s">
        <v>40</v>
      </c>
      <c r="I7" s="36" t="s">
        <v>41</v>
      </c>
      <c r="J7" s="36" t="s">
        <v>42</v>
      </c>
      <c r="K7" s="36" t="s">
        <v>43</v>
      </c>
      <c r="L7" s="36" t="s">
        <v>44</v>
      </c>
      <c r="M7" s="36" t="s">
        <v>45</v>
      </c>
      <c r="N7" s="36" t="s">
        <v>46</v>
      </c>
      <c r="O7" s="36" t="s">
        <v>47</v>
      </c>
      <c r="P7" s="36" t="s">
        <v>48</v>
      </c>
      <c r="Q7" s="36" t="s">
        <v>49</v>
      </c>
      <c r="R7" s="36" t="s">
        <v>50</v>
      </c>
      <c r="S7" s="36" t="s">
        <v>51</v>
      </c>
      <c r="T7" s="36" t="s">
        <v>52</v>
      </c>
      <c r="U7" s="36" t="s">
        <v>53</v>
      </c>
      <c r="V7" s="37" t="s">
        <v>54</v>
      </c>
      <c r="W7" s="36" t="s">
        <v>28</v>
      </c>
      <c r="X7" s="2"/>
      <c r="Y7" s="2"/>
      <c r="Z7" s="2"/>
    </row>
    <row r="8" spans="1:26" ht="16.5">
      <c r="A8" s="1"/>
      <c r="B8" s="38">
        <v>1</v>
      </c>
      <c r="C8" s="39"/>
      <c r="D8" s="39"/>
      <c r="E8" s="40"/>
      <c r="F8" s="40"/>
      <c r="G8" s="41"/>
      <c r="H8" s="40"/>
      <c r="I8" s="42"/>
      <c r="J8" s="43"/>
      <c r="K8" s="43"/>
      <c r="L8" s="43"/>
      <c r="M8" s="38"/>
      <c r="N8" s="44"/>
      <c r="O8" s="45"/>
      <c r="P8" s="45"/>
      <c r="Q8" s="45"/>
      <c r="R8" s="45"/>
      <c r="S8" s="45"/>
      <c r="T8" s="45"/>
      <c r="U8" s="45"/>
      <c r="V8" s="45"/>
      <c r="W8" s="46"/>
      <c r="X8" s="1"/>
      <c r="Y8" s="1"/>
      <c r="Z8" s="1"/>
    </row>
    <row r="9" spans="1:26" ht="16.5">
      <c r="A9" s="1"/>
      <c r="B9" s="38">
        <v>2</v>
      </c>
      <c r="C9" s="39"/>
      <c r="D9" s="39"/>
      <c r="E9" s="40"/>
      <c r="F9" s="40"/>
      <c r="G9" s="41"/>
      <c r="H9" s="40"/>
      <c r="I9" s="42"/>
      <c r="J9" s="43"/>
      <c r="K9" s="43"/>
      <c r="L9" s="43"/>
      <c r="M9" s="38"/>
      <c r="N9" s="44"/>
      <c r="O9" s="45"/>
      <c r="P9" s="45"/>
      <c r="Q9" s="45"/>
      <c r="R9" s="45"/>
      <c r="S9" s="45"/>
      <c r="T9" s="45"/>
      <c r="U9" s="45"/>
      <c r="V9" s="45"/>
      <c r="W9" s="46"/>
      <c r="X9" s="1"/>
      <c r="Y9" s="1"/>
      <c r="Z9" s="1"/>
    </row>
    <row r="10" spans="1:26" ht="16.5">
      <c r="A10" s="1"/>
      <c r="B10" s="38">
        <v>3</v>
      </c>
      <c r="C10" s="39"/>
      <c r="D10" s="39"/>
      <c r="E10" s="40"/>
      <c r="F10" s="40"/>
      <c r="G10" s="41"/>
      <c r="H10" s="40"/>
      <c r="I10" s="42"/>
      <c r="J10" s="43"/>
      <c r="K10" s="43"/>
      <c r="L10" s="43"/>
      <c r="M10" s="38"/>
      <c r="N10" s="44"/>
      <c r="O10" s="45"/>
      <c r="P10" s="45"/>
      <c r="Q10" s="45"/>
      <c r="R10" s="45"/>
      <c r="S10" s="45"/>
      <c r="T10" s="45"/>
      <c r="U10" s="45"/>
      <c r="V10" s="45"/>
      <c r="W10" s="46"/>
      <c r="X10" s="1"/>
      <c r="Y10" s="1"/>
      <c r="Z10" s="1"/>
    </row>
    <row r="11" spans="1:26" ht="16.5">
      <c r="A11" s="1"/>
      <c r="B11" s="38">
        <v>4</v>
      </c>
      <c r="C11" s="39"/>
      <c r="D11" s="39"/>
      <c r="E11" s="40"/>
      <c r="F11" s="40"/>
      <c r="G11" s="41"/>
      <c r="H11" s="40"/>
      <c r="I11" s="42"/>
      <c r="J11" s="43"/>
      <c r="K11" s="43"/>
      <c r="L11" s="43"/>
      <c r="M11" s="38"/>
      <c r="N11" s="44"/>
      <c r="O11" s="45"/>
      <c r="P11" s="45"/>
      <c r="Q11" s="45"/>
      <c r="R11" s="45"/>
      <c r="S11" s="45"/>
      <c r="T11" s="45"/>
      <c r="U11" s="45"/>
      <c r="V11" s="45"/>
      <c r="W11" s="46"/>
      <c r="X11" s="1"/>
      <c r="Y11" s="1"/>
      <c r="Z11" s="1"/>
    </row>
    <row r="12" spans="1:26" ht="16.5">
      <c r="A12" s="1"/>
      <c r="B12" s="38">
        <v>5</v>
      </c>
      <c r="C12" s="39"/>
      <c r="D12" s="39"/>
      <c r="E12" s="40"/>
      <c r="F12" s="40"/>
      <c r="G12" s="41"/>
      <c r="H12" s="40"/>
      <c r="I12" s="42"/>
      <c r="J12" s="43"/>
      <c r="K12" s="43"/>
      <c r="L12" s="43"/>
      <c r="M12" s="38"/>
      <c r="N12" s="44"/>
      <c r="O12" s="45"/>
      <c r="P12" s="45"/>
      <c r="Q12" s="45"/>
      <c r="R12" s="45"/>
      <c r="S12" s="45"/>
      <c r="T12" s="45"/>
      <c r="U12" s="45"/>
      <c r="V12" s="45"/>
      <c r="W12" s="46"/>
      <c r="X12" s="1"/>
      <c r="Y12" s="1"/>
      <c r="Z12" s="1"/>
    </row>
    <row r="13" spans="1:26" ht="16.5">
      <c r="A13" s="1"/>
      <c r="B13" s="38">
        <v>6</v>
      </c>
      <c r="C13" s="39"/>
      <c r="D13" s="39"/>
      <c r="E13" s="40"/>
      <c r="F13" s="40"/>
      <c r="G13" s="41"/>
      <c r="H13" s="40"/>
      <c r="I13" s="42"/>
      <c r="J13" s="43"/>
      <c r="K13" s="43"/>
      <c r="L13" s="43"/>
      <c r="M13" s="38"/>
      <c r="N13" s="44"/>
      <c r="O13" s="45"/>
      <c r="P13" s="45"/>
      <c r="Q13" s="45"/>
      <c r="R13" s="45"/>
      <c r="S13" s="45"/>
      <c r="T13" s="45"/>
      <c r="U13" s="45"/>
      <c r="V13" s="45"/>
      <c r="W13" s="46"/>
      <c r="X13" s="1"/>
      <c r="Y13" s="1"/>
      <c r="Z13" s="1"/>
    </row>
    <row r="14" spans="1:26" ht="16.5">
      <c r="A14" s="1"/>
      <c r="B14" s="38">
        <v>7</v>
      </c>
      <c r="C14" s="39"/>
      <c r="D14" s="39"/>
      <c r="E14" s="40"/>
      <c r="F14" s="40"/>
      <c r="G14" s="41"/>
      <c r="H14" s="40"/>
      <c r="I14" s="42"/>
      <c r="J14" s="43"/>
      <c r="K14" s="43"/>
      <c r="L14" s="43"/>
      <c r="M14" s="38"/>
      <c r="N14" s="44"/>
      <c r="O14" s="45"/>
      <c r="P14" s="45"/>
      <c r="Q14" s="45"/>
      <c r="R14" s="45"/>
      <c r="S14" s="45"/>
      <c r="T14" s="45"/>
      <c r="U14" s="45"/>
      <c r="V14" s="45"/>
      <c r="W14" s="46"/>
      <c r="X14" s="1"/>
      <c r="Y14" s="1"/>
      <c r="Z14" s="1"/>
    </row>
    <row r="15" spans="1:26" ht="16.5">
      <c r="A15" s="1"/>
      <c r="B15" s="38">
        <v>8</v>
      </c>
      <c r="C15" s="39"/>
      <c r="D15" s="39"/>
      <c r="E15" s="40"/>
      <c r="F15" s="40"/>
      <c r="G15" s="41"/>
      <c r="H15" s="40"/>
      <c r="I15" s="42"/>
      <c r="J15" s="43"/>
      <c r="K15" s="43"/>
      <c r="L15" s="43"/>
      <c r="M15" s="38"/>
      <c r="N15" s="44"/>
      <c r="O15" s="45"/>
      <c r="P15" s="45"/>
      <c r="Q15" s="45"/>
      <c r="R15" s="45"/>
      <c r="S15" s="45"/>
      <c r="T15" s="45"/>
      <c r="U15" s="45"/>
      <c r="V15" s="45"/>
      <c r="W15" s="46"/>
      <c r="X15" s="1"/>
      <c r="Y15" s="1"/>
      <c r="Z15" s="1"/>
    </row>
    <row r="16" spans="1:26" ht="16.5">
      <c r="A16" s="1"/>
      <c r="B16" s="38">
        <v>9</v>
      </c>
      <c r="C16" s="39"/>
      <c r="D16" s="39"/>
      <c r="E16" s="40"/>
      <c r="F16" s="40"/>
      <c r="G16" s="41"/>
      <c r="H16" s="40"/>
      <c r="I16" s="42"/>
      <c r="J16" s="43"/>
      <c r="K16" s="43"/>
      <c r="L16" s="43"/>
      <c r="M16" s="38"/>
      <c r="N16" s="44"/>
      <c r="O16" s="45"/>
      <c r="P16" s="45"/>
      <c r="Q16" s="45"/>
      <c r="R16" s="45"/>
      <c r="S16" s="45"/>
      <c r="T16" s="45"/>
      <c r="U16" s="45"/>
      <c r="V16" s="45"/>
      <c r="W16" s="46"/>
      <c r="X16" s="1"/>
      <c r="Y16" s="1"/>
      <c r="Z16" s="1"/>
    </row>
    <row r="17" spans="1:26" ht="16.5">
      <c r="A17" s="1"/>
      <c r="B17" s="38">
        <v>10</v>
      </c>
      <c r="C17" s="39"/>
      <c r="D17" s="39"/>
      <c r="E17" s="40"/>
      <c r="F17" s="40"/>
      <c r="G17" s="41"/>
      <c r="H17" s="40"/>
      <c r="I17" s="42"/>
      <c r="J17" s="43"/>
      <c r="K17" s="43"/>
      <c r="L17" s="43"/>
      <c r="M17" s="38"/>
      <c r="N17" s="44"/>
      <c r="O17" s="45"/>
      <c r="P17" s="45"/>
      <c r="Q17" s="45"/>
      <c r="R17" s="45"/>
      <c r="S17" s="45"/>
      <c r="T17" s="45"/>
      <c r="U17" s="45"/>
      <c r="V17" s="45"/>
      <c r="W17" s="46"/>
      <c r="X17" s="1"/>
      <c r="Y17" s="1"/>
      <c r="Z17" s="1"/>
    </row>
    <row r="18" spans="1:26" ht="16.5">
      <c r="A18" s="1"/>
      <c r="B18" s="38">
        <v>11</v>
      </c>
      <c r="C18" s="39"/>
      <c r="D18" s="39"/>
      <c r="E18" s="40"/>
      <c r="F18" s="40"/>
      <c r="G18" s="41"/>
      <c r="H18" s="40"/>
      <c r="I18" s="42"/>
      <c r="J18" s="43"/>
      <c r="K18" s="43"/>
      <c r="L18" s="43"/>
      <c r="M18" s="38"/>
      <c r="N18" s="44"/>
      <c r="O18" s="45"/>
      <c r="P18" s="45"/>
      <c r="Q18" s="45"/>
      <c r="R18" s="45"/>
      <c r="S18" s="45"/>
      <c r="T18" s="45"/>
      <c r="U18" s="45"/>
      <c r="V18" s="45"/>
      <c r="W18" s="46"/>
      <c r="X18" s="1"/>
      <c r="Y18" s="1"/>
      <c r="Z18" s="1"/>
    </row>
    <row r="19" spans="1:26" ht="16.5">
      <c r="A19" s="1"/>
      <c r="B19" s="38">
        <v>12</v>
      </c>
      <c r="C19" s="39"/>
      <c r="D19" s="39"/>
      <c r="E19" s="40"/>
      <c r="F19" s="40"/>
      <c r="G19" s="41"/>
      <c r="H19" s="40"/>
      <c r="I19" s="42"/>
      <c r="J19" s="43"/>
      <c r="K19" s="43"/>
      <c r="L19" s="43"/>
      <c r="M19" s="38"/>
      <c r="N19" s="44"/>
      <c r="O19" s="45"/>
      <c r="P19" s="45"/>
      <c r="Q19" s="45"/>
      <c r="R19" s="45"/>
      <c r="S19" s="45"/>
      <c r="T19" s="45"/>
      <c r="U19" s="45"/>
      <c r="V19" s="45"/>
      <c r="W19" s="46"/>
      <c r="X19" s="1"/>
      <c r="Y19" s="1"/>
      <c r="Z19" s="1"/>
    </row>
    <row r="20" spans="1:26" ht="16.5">
      <c r="A20" s="1"/>
      <c r="B20" s="38">
        <v>13</v>
      </c>
      <c r="C20" s="39"/>
      <c r="D20" s="39"/>
      <c r="E20" s="40"/>
      <c r="F20" s="40"/>
      <c r="G20" s="41"/>
      <c r="H20" s="40"/>
      <c r="I20" s="42"/>
      <c r="J20" s="43"/>
      <c r="K20" s="43"/>
      <c r="L20" s="43"/>
      <c r="M20" s="38"/>
      <c r="N20" s="44"/>
      <c r="O20" s="45"/>
      <c r="P20" s="45"/>
      <c r="Q20" s="45"/>
      <c r="R20" s="45"/>
      <c r="S20" s="45"/>
      <c r="T20" s="45"/>
      <c r="U20" s="45"/>
      <c r="V20" s="45"/>
      <c r="W20" s="46"/>
      <c r="X20" s="1"/>
      <c r="Y20" s="1"/>
      <c r="Z20" s="1"/>
    </row>
    <row r="21" spans="1:26" ht="15.75" customHeight="1">
      <c r="A21" s="1"/>
      <c r="B21" s="38">
        <v>14</v>
      </c>
      <c r="C21" s="39"/>
      <c r="D21" s="39"/>
      <c r="E21" s="40"/>
      <c r="F21" s="40"/>
      <c r="G21" s="41"/>
      <c r="H21" s="40"/>
      <c r="I21" s="42"/>
      <c r="J21" s="43"/>
      <c r="K21" s="43"/>
      <c r="L21" s="43"/>
      <c r="M21" s="38"/>
      <c r="N21" s="44"/>
      <c r="O21" s="45"/>
      <c r="P21" s="45"/>
      <c r="Q21" s="45"/>
      <c r="R21" s="45"/>
      <c r="S21" s="45"/>
      <c r="T21" s="45"/>
      <c r="U21" s="45"/>
      <c r="V21" s="45"/>
      <c r="W21" s="46"/>
      <c r="X21" s="1"/>
      <c r="Y21" s="1"/>
      <c r="Z21" s="1"/>
    </row>
    <row r="22" spans="1:26" ht="15.75" customHeight="1">
      <c r="A22" s="1"/>
      <c r="B22" s="38">
        <v>15</v>
      </c>
      <c r="C22" s="39"/>
      <c r="D22" s="39"/>
      <c r="E22" s="40"/>
      <c r="F22" s="40"/>
      <c r="G22" s="41"/>
      <c r="H22" s="40"/>
      <c r="I22" s="42"/>
      <c r="J22" s="43"/>
      <c r="K22" s="43"/>
      <c r="L22" s="43"/>
      <c r="M22" s="38"/>
      <c r="N22" s="44"/>
      <c r="O22" s="45"/>
      <c r="P22" s="45"/>
      <c r="Q22" s="45"/>
      <c r="R22" s="45"/>
      <c r="S22" s="45"/>
      <c r="T22" s="45"/>
      <c r="U22" s="45"/>
      <c r="V22" s="45"/>
      <c r="W22" s="46"/>
      <c r="X22" s="1"/>
      <c r="Y22" s="1"/>
      <c r="Z22" s="1"/>
    </row>
    <row r="23" spans="1:26" ht="15.75" customHeight="1">
      <c r="A23" s="1"/>
      <c r="B23" s="38">
        <v>16</v>
      </c>
      <c r="C23" s="39"/>
      <c r="D23" s="39"/>
      <c r="E23" s="40"/>
      <c r="F23" s="40"/>
      <c r="G23" s="41"/>
      <c r="H23" s="40"/>
      <c r="I23" s="42"/>
      <c r="J23" s="43"/>
      <c r="K23" s="43"/>
      <c r="L23" s="43"/>
      <c r="M23" s="38"/>
      <c r="N23" s="44"/>
      <c r="O23" s="45"/>
      <c r="P23" s="45"/>
      <c r="Q23" s="45"/>
      <c r="R23" s="45"/>
      <c r="S23" s="45"/>
      <c r="T23" s="45"/>
      <c r="U23" s="45"/>
      <c r="V23" s="45"/>
      <c r="W23" s="46"/>
      <c r="X23" s="1"/>
      <c r="Y23" s="1"/>
      <c r="Z23" s="1"/>
    </row>
    <row r="24" spans="1:26" ht="15.75" customHeight="1">
      <c r="A24" s="1"/>
      <c r="B24" s="38">
        <v>17</v>
      </c>
      <c r="C24" s="39"/>
      <c r="D24" s="39"/>
      <c r="E24" s="40"/>
      <c r="F24" s="40"/>
      <c r="G24" s="41"/>
      <c r="H24" s="40"/>
      <c r="I24" s="42"/>
      <c r="J24" s="43"/>
      <c r="K24" s="43"/>
      <c r="L24" s="43"/>
      <c r="M24" s="38"/>
      <c r="N24" s="44"/>
      <c r="O24" s="45"/>
      <c r="P24" s="45"/>
      <c r="Q24" s="45"/>
      <c r="R24" s="45"/>
      <c r="S24" s="45"/>
      <c r="T24" s="45"/>
      <c r="U24" s="45"/>
      <c r="V24" s="45"/>
      <c r="W24" s="46"/>
      <c r="X24" s="1"/>
      <c r="Y24" s="1"/>
      <c r="Z24" s="1"/>
    </row>
    <row r="25" spans="1:26" ht="15.75" customHeight="1">
      <c r="A25" s="1"/>
      <c r="B25" s="38">
        <v>18</v>
      </c>
      <c r="C25" s="39"/>
      <c r="D25" s="39"/>
      <c r="E25" s="40"/>
      <c r="F25" s="40"/>
      <c r="G25" s="41"/>
      <c r="H25" s="40"/>
      <c r="I25" s="42"/>
      <c r="J25" s="43"/>
      <c r="K25" s="43"/>
      <c r="L25" s="43"/>
      <c r="M25" s="38"/>
      <c r="N25" s="44"/>
      <c r="O25" s="45"/>
      <c r="P25" s="45"/>
      <c r="Q25" s="45"/>
      <c r="R25" s="45"/>
      <c r="S25" s="45"/>
      <c r="T25" s="45"/>
      <c r="U25" s="45"/>
      <c r="V25" s="45"/>
      <c r="W25" s="46"/>
      <c r="X25" s="1"/>
      <c r="Y25" s="1"/>
      <c r="Z25" s="1"/>
    </row>
    <row r="26" spans="1:26" ht="15.75" customHeight="1">
      <c r="A26" s="1"/>
      <c r="B26" s="38">
        <v>19</v>
      </c>
      <c r="C26" s="39"/>
      <c r="D26" s="39"/>
      <c r="E26" s="40"/>
      <c r="F26" s="40"/>
      <c r="G26" s="41"/>
      <c r="H26" s="40"/>
      <c r="I26" s="42"/>
      <c r="J26" s="43"/>
      <c r="K26" s="43"/>
      <c r="L26" s="43"/>
      <c r="M26" s="38"/>
      <c r="N26" s="44"/>
      <c r="O26" s="45"/>
      <c r="P26" s="45"/>
      <c r="Q26" s="45"/>
      <c r="R26" s="45"/>
      <c r="S26" s="45"/>
      <c r="T26" s="45"/>
      <c r="U26" s="45"/>
      <c r="V26" s="45"/>
      <c r="W26" s="46"/>
      <c r="X26" s="1"/>
      <c r="Y26" s="1"/>
      <c r="Z26" s="1"/>
    </row>
    <row r="27" spans="1:26" ht="15.75" customHeight="1">
      <c r="A27" s="1"/>
      <c r="B27" s="38">
        <v>20</v>
      </c>
      <c r="C27" s="39"/>
      <c r="D27" s="39"/>
      <c r="E27" s="40"/>
      <c r="F27" s="40"/>
      <c r="G27" s="41"/>
      <c r="H27" s="40"/>
      <c r="I27" s="42"/>
      <c r="J27" s="43"/>
      <c r="K27" s="43"/>
      <c r="L27" s="43"/>
      <c r="M27" s="38"/>
      <c r="N27" s="44"/>
      <c r="O27" s="45"/>
      <c r="P27" s="45"/>
      <c r="Q27" s="45"/>
      <c r="R27" s="45"/>
      <c r="S27" s="45"/>
      <c r="T27" s="45"/>
      <c r="U27" s="45"/>
      <c r="V27" s="45"/>
      <c r="W27" s="46"/>
      <c r="X27" s="1"/>
      <c r="Y27" s="1"/>
      <c r="Z27" s="1"/>
    </row>
    <row r="28" spans="1:26" ht="15.75" customHeight="1">
      <c r="A28" s="1"/>
      <c r="B28" s="38">
        <v>21</v>
      </c>
      <c r="C28" s="39"/>
      <c r="D28" s="39"/>
      <c r="E28" s="40"/>
      <c r="F28" s="40"/>
      <c r="G28" s="41"/>
      <c r="H28" s="40"/>
      <c r="I28" s="42"/>
      <c r="J28" s="43"/>
      <c r="K28" s="43"/>
      <c r="L28" s="43"/>
      <c r="M28" s="38"/>
      <c r="N28" s="44"/>
      <c r="O28" s="45"/>
      <c r="P28" s="45"/>
      <c r="Q28" s="45"/>
      <c r="R28" s="45"/>
      <c r="S28" s="45"/>
      <c r="T28" s="45"/>
      <c r="U28" s="45"/>
      <c r="V28" s="45"/>
      <c r="W28" s="46"/>
      <c r="X28" s="1"/>
      <c r="Y28" s="1"/>
      <c r="Z28" s="1"/>
    </row>
    <row r="29" spans="1:26" ht="15.75" customHeight="1">
      <c r="A29" s="1"/>
      <c r="B29" s="38">
        <v>22</v>
      </c>
      <c r="C29" s="39"/>
      <c r="D29" s="39"/>
      <c r="E29" s="40"/>
      <c r="F29" s="40"/>
      <c r="G29" s="41"/>
      <c r="H29" s="40"/>
      <c r="I29" s="42"/>
      <c r="J29" s="43"/>
      <c r="K29" s="43"/>
      <c r="L29" s="43"/>
      <c r="M29" s="38"/>
      <c r="N29" s="44"/>
      <c r="O29" s="45"/>
      <c r="P29" s="45"/>
      <c r="Q29" s="45"/>
      <c r="R29" s="45"/>
      <c r="S29" s="45"/>
      <c r="T29" s="45"/>
      <c r="U29" s="45"/>
      <c r="V29" s="45"/>
      <c r="W29" s="46"/>
      <c r="X29" s="1"/>
      <c r="Y29" s="1"/>
      <c r="Z29" s="1"/>
    </row>
    <row r="30" spans="1:26" ht="15.75" customHeight="1">
      <c r="A30" s="1"/>
      <c r="B30" s="38">
        <v>23</v>
      </c>
      <c r="C30" s="39"/>
      <c r="D30" s="39"/>
      <c r="E30" s="40"/>
      <c r="F30" s="40"/>
      <c r="G30" s="41"/>
      <c r="H30" s="40"/>
      <c r="I30" s="42"/>
      <c r="J30" s="43"/>
      <c r="K30" s="43"/>
      <c r="L30" s="43"/>
      <c r="M30" s="38"/>
      <c r="N30" s="44"/>
      <c r="O30" s="45"/>
      <c r="P30" s="45"/>
      <c r="Q30" s="45"/>
      <c r="R30" s="45"/>
      <c r="S30" s="45"/>
      <c r="T30" s="45"/>
      <c r="U30" s="45"/>
      <c r="V30" s="45"/>
      <c r="W30" s="46"/>
      <c r="X30" s="1"/>
      <c r="Y30" s="1"/>
      <c r="Z30" s="1"/>
    </row>
    <row r="31" spans="1:26" ht="15.75" customHeight="1">
      <c r="A31" s="1"/>
      <c r="B31" s="38">
        <v>24</v>
      </c>
      <c r="C31" s="39"/>
      <c r="D31" s="39"/>
      <c r="E31" s="40"/>
      <c r="F31" s="40"/>
      <c r="G31" s="41"/>
      <c r="H31" s="40"/>
      <c r="I31" s="42"/>
      <c r="J31" s="43"/>
      <c r="K31" s="43"/>
      <c r="L31" s="43"/>
      <c r="M31" s="38"/>
      <c r="N31" s="44"/>
      <c r="O31" s="45"/>
      <c r="P31" s="45"/>
      <c r="Q31" s="45"/>
      <c r="R31" s="45"/>
      <c r="S31" s="45"/>
      <c r="T31" s="45"/>
      <c r="U31" s="45"/>
      <c r="V31" s="45"/>
      <c r="W31" s="46"/>
      <c r="X31" s="1"/>
      <c r="Y31" s="1"/>
      <c r="Z31" s="1"/>
    </row>
    <row r="32" spans="1:26" ht="15.75" customHeight="1">
      <c r="A32" s="1"/>
      <c r="B32" s="38">
        <v>25</v>
      </c>
      <c r="C32" s="39"/>
      <c r="D32" s="39"/>
      <c r="E32" s="40"/>
      <c r="F32" s="40"/>
      <c r="G32" s="41"/>
      <c r="H32" s="40"/>
      <c r="I32" s="42"/>
      <c r="J32" s="43"/>
      <c r="K32" s="43"/>
      <c r="L32" s="43"/>
      <c r="M32" s="38"/>
      <c r="N32" s="44"/>
      <c r="O32" s="45"/>
      <c r="P32" s="45"/>
      <c r="Q32" s="45"/>
      <c r="R32" s="45"/>
      <c r="S32" s="45"/>
      <c r="T32" s="45"/>
      <c r="U32" s="45"/>
      <c r="V32" s="45"/>
      <c r="W32" s="46"/>
      <c r="X32" s="1"/>
      <c r="Y32" s="1"/>
      <c r="Z32" s="1"/>
    </row>
    <row r="33" spans="1:26" ht="15.75" customHeight="1">
      <c r="A33" s="1"/>
      <c r="B33" s="38">
        <v>26</v>
      </c>
      <c r="C33" s="39"/>
      <c r="D33" s="39"/>
      <c r="E33" s="40"/>
      <c r="F33" s="40"/>
      <c r="G33" s="41"/>
      <c r="H33" s="40"/>
      <c r="I33" s="42"/>
      <c r="J33" s="43"/>
      <c r="K33" s="43"/>
      <c r="L33" s="43"/>
      <c r="M33" s="38"/>
      <c r="N33" s="44"/>
      <c r="O33" s="45"/>
      <c r="P33" s="45"/>
      <c r="Q33" s="45"/>
      <c r="R33" s="45"/>
      <c r="S33" s="45"/>
      <c r="T33" s="45"/>
      <c r="U33" s="45"/>
      <c r="V33" s="45"/>
      <c r="W33" s="46"/>
      <c r="X33" s="1"/>
      <c r="Y33" s="1"/>
      <c r="Z33" s="1"/>
    </row>
    <row r="34" spans="1:26" ht="15.75" customHeight="1">
      <c r="A34" s="1"/>
      <c r="B34" s="38">
        <v>27</v>
      </c>
      <c r="C34" s="39"/>
      <c r="D34" s="39"/>
      <c r="E34" s="40"/>
      <c r="F34" s="40"/>
      <c r="G34" s="41"/>
      <c r="H34" s="40"/>
      <c r="I34" s="42"/>
      <c r="J34" s="43"/>
      <c r="K34" s="43"/>
      <c r="L34" s="43"/>
      <c r="M34" s="38"/>
      <c r="N34" s="44"/>
      <c r="O34" s="45"/>
      <c r="P34" s="45"/>
      <c r="Q34" s="45"/>
      <c r="R34" s="45"/>
      <c r="S34" s="45"/>
      <c r="T34" s="45"/>
      <c r="U34" s="45"/>
      <c r="V34" s="45"/>
      <c r="W34" s="46"/>
      <c r="X34" s="1"/>
      <c r="Y34" s="1"/>
      <c r="Z34" s="1"/>
    </row>
    <row r="35" spans="1:26" ht="15.75" customHeight="1">
      <c r="A35" s="1"/>
      <c r="B35" s="38">
        <v>28</v>
      </c>
      <c r="C35" s="39"/>
      <c r="D35" s="39"/>
      <c r="E35" s="40"/>
      <c r="F35" s="40"/>
      <c r="G35" s="41"/>
      <c r="H35" s="40"/>
      <c r="I35" s="42"/>
      <c r="J35" s="43"/>
      <c r="K35" s="43"/>
      <c r="L35" s="43"/>
      <c r="M35" s="38"/>
      <c r="N35" s="44"/>
      <c r="O35" s="45"/>
      <c r="P35" s="45"/>
      <c r="Q35" s="45"/>
      <c r="R35" s="45"/>
      <c r="S35" s="45"/>
      <c r="T35" s="45"/>
      <c r="U35" s="45"/>
      <c r="V35" s="45"/>
      <c r="W35" s="46"/>
      <c r="X35" s="1"/>
      <c r="Y35" s="1"/>
      <c r="Z35" s="1"/>
    </row>
    <row r="36" spans="1:26" ht="15.75" customHeight="1">
      <c r="A36" s="1"/>
      <c r="B36" s="38">
        <v>29</v>
      </c>
      <c r="C36" s="39"/>
      <c r="D36" s="39"/>
      <c r="E36" s="40"/>
      <c r="F36" s="40"/>
      <c r="G36" s="41"/>
      <c r="H36" s="40"/>
      <c r="I36" s="42"/>
      <c r="J36" s="43"/>
      <c r="K36" s="43"/>
      <c r="L36" s="43"/>
      <c r="M36" s="38"/>
      <c r="N36" s="44"/>
      <c r="O36" s="45"/>
      <c r="P36" s="45"/>
      <c r="Q36" s="45"/>
      <c r="R36" s="45"/>
      <c r="S36" s="45"/>
      <c r="T36" s="45"/>
      <c r="U36" s="45"/>
      <c r="V36" s="45"/>
      <c r="W36" s="46"/>
      <c r="X36" s="1"/>
      <c r="Y36" s="1"/>
      <c r="Z36" s="1"/>
    </row>
    <row r="37" spans="1:26" ht="15.75" customHeight="1">
      <c r="A37" s="1"/>
      <c r="B37" s="38">
        <v>30</v>
      </c>
      <c r="C37" s="39"/>
      <c r="D37" s="39"/>
      <c r="E37" s="40"/>
      <c r="F37" s="40"/>
      <c r="G37" s="41"/>
      <c r="H37" s="40"/>
      <c r="I37" s="42"/>
      <c r="J37" s="43"/>
      <c r="K37" s="43"/>
      <c r="L37" s="43"/>
      <c r="M37" s="38"/>
      <c r="N37" s="44"/>
      <c r="O37" s="45"/>
      <c r="P37" s="45"/>
      <c r="Q37" s="45"/>
      <c r="R37" s="45"/>
      <c r="S37" s="45"/>
      <c r="T37" s="45"/>
      <c r="U37" s="45"/>
      <c r="V37" s="45"/>
      <c r="W37" s="46"/>
      <c r="X37" s="1"/>
      <c r="Y37" s="1"/>
      <c r="Z37" s="1"/>
    </row>
    <row r="38" spans="1:26" ht="15.75" customHeight="1">
      <c r="A38" s="1"/>
      <c r="B38" s="38">
        <v>31</v>
      </c>
      <c r="C38" s="39"/>
      <c r="D38" s="39"/>
      <c r="E38" s="40"/>
      <c r="F38" s="40"/>
      <c r="G38" s="41"/>
      <c r="H38" s="40"/>
      <c r="I38" s="42"/>
      <c r="J38" s="43"/>
      <c r="K38" s="43"/>
      <c r="L38" s="43"/>
      <c r="M38" s="38"/>
      <c r="N38" s="44"/>
      <c r="O38" s="45"/>
      <c r="P38" s="45"/>
      <c r="Q38" s="45"/>
      <c r="R38" s="45"/>
      <c r="S38" s="45"/>
      <c r="T38" s="45"/>
      <c r="U38" s="45"/>
      <c r="V38" s="45"/>
      <c r="W38" s="46"/>
      <c r="X38" s="1"/>
      <c r="Y38" s="1"/>
      <c r="Z38" s="1"/>
    </row>
    <row r="39" spans="1:26" ht="15.75" customHeight="1">
      <c r="A39" s="1"/>
      <c r="B39" s="38">
        <v>32</v>
      </c>
      <c r="C39" s="39"/>
      <c r="D39" s="39"/>
      <c r="E39" s="40"/>
      <c r="F39" s="40"/>
      <c r="G39" s="41"/>
      <c r="H39" s="40"/>
      <c r="I39" s="42"/>
      <c r="J39" s="43"/>
      <c r="K39" s="43"/>
      <c r="L39" s="43"/>
      <c r="M39" s="38"/>
      <c r="N39" s="44"/>
      <c r="O39" s="45"/>
      <c r="P39" s="45"/>
      <c r="Q39" s="45"/>
      <c r="R39" s="45"/>
      <c r="S39" s="45"/>
      <c r="T39" s="45"/>
      <c r="U39" s="45"/>
      <c r="V39" s="45"/>
      <c r="W39" s="46"/>
      <c r="X39" s="1"/>
      <c r="Y39" s="1"/>
      <c r="Z39" s="1"/>
    </row>
    <row r="40" spans="1:26" ht="15.75" customHeight="1">
      <c r="A40" s="1"/>
      <c r="B40" s="38">
        <v>33</v>
      </c>
      <c r="C40" s="39"/>
      <c r="D40" s="39"/>
      <c r="E40" s="40"/>
      <c r="F40" s="40"/>
      <c r="G40" s="41"/>
      <c r="H40" s="40"/>
      <c r="I40" s="42"/>
      <c r="J40" s="43"/>
      <c r="K40" s="43"/>
      <c r="L40" s="43"/>
      <c r="M40" s="38"/>
      <c r="N40" s="44"/>
      <c r="O40" s="45"/>
      <c r="P40" s="45"/>
      <c r="Q40" s="45"/>
      <c r="R40" s="45"/>
      <c r="S40" s="45"/>
      <c r="T40" s="45"/>
      <c r="U40" s="45"/>
      <c r="V40" s="45"/>
      <c r="W40" s="46"/>
      <c r="X40" s="1"/>
      <c r="Y40" s="1"/>
      <c r="Z40" s="1"/>
    </row>
    <row r="41" spans="1:26" ht="15.75" customHeight="1">
      <c r="A41" s="1"/>
      <c r="B41" s="38">
        <v>34</v>
      </c>
      <c r="C41" s="39"/>
      <c r="D41" s="39"/>
      <c r="E41" s="40"/>
      <c r="F41" s="40"/>
      <c r="G41" s="41"/>
      <c r="H41" s="40"/>
      <c r="I41" s="42"/>
      <c r="J41" s="43"/>
      <c r="K41" s="43"/>
      <c r="L41" s="43"/>
      <c r="M41" s="38"/>
      <c r="N41" s="44"/>
      <c r="O41" s="45"/>
      <c r="P41" s="45"/>
      <c r="Q41" s="45"/>
      <c r="R41" s="45"/>
      <c r="S41" s="45"/>
      <c r="T41" s="45"/>
      <c r="U41" s="45"/>
      <c r="V41" s="45"/>
      <c r="W41" s="46"/>
      <c r="X41" s="1"/>
      <c r="Y41" s="1"/>
      <c r="Z41" s="1"/>
    </row>
    <row r="42" spans="1:26" ht="15.75" customHeight="1">
      <c r="A42" s="1"/>
      <c r="B42" s="38">
        <v>35</v>
      </c>
      <c r="C42" s="39"/>
      <c r="D42" s="39"/>
      <c r="E42" s="40"/>
      <c r="F42" s="40"/>
      <c r="G42" s="41"/>
      <c r="H42" s="40"/>
      <c r="I42" s="42"/>
      <c r="J42" s="43"/>
      <c r="K42" s="43"/>
      <c r="L42" s="43"/>
      <c r="M42" s="38"/>
      <c r="N42" s="44"/>
      <c r="O42" s="45"/>
      <c r="P42" s="45"/>
      <c r="Q42" s="45"/>
      <c r="R42" s="45"/>
      <c r="S42" s="45"/>
      <c r="T42" s="45"/>
      <c r="U42" s="45"/>
      <c r="V42" s="45"/>
      <c r="W42" s="46"/>
      <c r="X42" s="1"/>
      <c r="Y42" s="1"/>
      <c r="Z42" s="1"/>
    </row>
    <row r="43" spans="1:26" ht="15.75" customHeight="1">
      <c r="A43" s="1"/>
      <c r="B43" s="38">
        <v>36</v>
      </c>
      <c r="C43" s="39"/>
      <c r="D43" s="39"/>
      <c r="E43" s="40"/>
      <c r="F43" s="40"/>
      <c r="G43" s="41"/>
      <c r="H43" s="40"/>
      <c r="I43" s="42"/>
      <c r="J43" s="43"/>
      <c r="K43" s="43"/>
      <c r="L43" s="43"/>
      <c r="M43" s="38"/>
      <c r="N43" s="44"/>
      <c r="O43" s="45"/>
      <c r="P43" s="45"/>
      <c r="Q43" s="45"/>
      <c r="R43" s="45"/>
      <c r="S43" s="45"/>
      <c r="T43" s="45"/>
      <c r="U43" s="45"/>
      <c r="V43" s="45"/>
      <c r="W43" s="46"/>
      <c r="X43" s="1"/>
      <c r="Y43" s="1"/>
      <c r="Z43" s="1"/>
    </row>
    <row r="44" spans="1:26" ht="15.75" customHeight="1">
      <c r="A44" s="1"/>
      <c r="B44" s="38">
        <v>37</v>
      </c>
      <c r="C44" s="39"/>
      <c r="D44" s="39"/>
      <c r="E44" s="40"/>
      <c r="F44" s="40"/>
      <c r="G44" s="41"/>
      <c r="H44" s="40"/>
      <c r="I44" s="42"/>
      <c r="J44" s="43"/>
      <c r="K44" s="43"/>
      <c r="L44" s="43"/>
      <c r="M44" s="38"/>
      <c r="N44" s="44"/>
      <c r="O44" s="45"/>
      <c r="P44" s="45"/>
      <c r="Q44" s="45"/>
      <c r="R44" s="45"/>
      <c r="S44" s="45"/>
      <c r="T44" s="45"/>
      <c r="U44" s="45"/>
      <c r="V44" s="45"/>
      <c r="W44" s="46"/>
      <c r="X44" s="1"/>
      <c r="Y44" s="1"/>
      <c r="Z44" s="1"/>
    </row>
    <row r="45" spans="1:26" ht="15.75" customHeight="1">
      <c r="A45" s="1"/>
      <c r="B45" s="38">
        <v>38</v>
      </c>
      <c r="C45" s="39"/>
      <c r="D45" s="39"/>
      <c r="E45" s="40"/>
      <c r="F45" s="40"/>
      <c r="G45" s="41"/>
      <c r="H45" s="40"/>
      <c r="I45" s="42"/>
      <c r="J45" s="43"/>
      <c r="K45" s="43"/>
      <c r="L45" s="43"/>
      <c r="M45" s="38"/>
      <c r="N45" s="44"/>
      <c r="O45" s="45"/>
      <c r="P45" s="45"/>
      <c r="Q45" s="45"/>
      <c r="R45" s="45"/>
      <c r="S45" s="45"/>
      <c r="T45" s="45"/>
      <c r="U45" s="45"/>
      <c r="V45" s="45"/>
      <c r="W45" s="46"/>
      <c r="X45" s="1"/>
      <c r="Y45" s="1"/>
      <c r="Z45" s="1"/>
    </row>
    <row r="46" spans="1:26" ht="15.75" customHeight="1">
      <c r="A46" s="1"/>
      <c r="B46" s="38">
        <v>39</v>
      </c>
      <c r="C46" s="39"/>
      <c r="D46" s="39"/>
      <c r="E46" s="40"/>
      <c r="F46" s="40"/>
      <c r="G46" s="41"/>
      <c r="H46" s="40"/>
      <c r="I46" s="42"/>
      <c r="J46" s="43"/>
      <c r="K46" s="43"/>
      <c r="L46" s="43"/>
      <c r="M46" s="38"/>
      <c r="N46" s="44"/>
      <c r="O46" s="45"/>
      <c r="P46" s="45"/>
      <c r="Q46" s="45"/>
      <c r="R46" s="45"/>
      <c r="S46" s="45"/>
      <c r="T46" s="45"/>
      <c r="U46" s="45"/>
      <c r="V46" s="45"/>
      <c r="W46" s="46"/>
      <c r="X46" s="1"/>
      <c r="Y46" s="1"/>
      <c r="Z46" s="1"/>
    </row>
    <row r="47" spans="1:26" ht="15.75" customHeight="1">
      <c r="A47" s="1"/>
      <c r="B47" s="38">
        <v>40</v>
      </c>
      <c r="C47" s="39"/>
      <c r="D47" s="39"/>
      <c r="E47" s="40"/>
      <c r="F47" s="40"/>
      <c r="G47" s="41"/>
      <c r="H47" s="40"/>
      <c r="I47" s="42"/>
      <c r="J47" s="43"/>
      <c r="K47" s="43"/>
      <c r="L47" s="43"/>
      <c r="M47" s="38"/>
      <c r="N47" s="44"/>
      <c r="O47" s="45"/>
      <c r="P47" s="45"/>
      <c r="Q47" s="45"/>
      <c r="R47" s="45"/>
      <c r="S47" s="45"/>
      <c r="T47" s="45"/>
      <c r="U47" s="45"/>
      <c r="V47" s="45"/>
      <c r="W47" s="46"/>
      <c r="X47" s="1"/>
      <c r="Y47" s="1"/>
      <c r="Z47" s="1"/>
    </row>
    <row r="48" spans="1:26" ht="15.75" customHeight="1">
      <c r="A48" s="1"/>
      <c r="B48" s="38">
        <v>41</v>
      </c>
      <c r="C48" s="39"/>
      <c r="D48" s="39"/>
      <c r="E48" s="40"/>
      <c r="F48" s="40"/>
      <c r="G48" s="41"/>
      <c r="H48" s="40"/>
      <c r="I48" s="42"/>
      <c r="J48" s="43"/>
      <c r="K48" s="43"/>
      <c r="L48" s="43"/>
      <c r="M48" s="38"/>
      <c r="N48" s="44"/>
      <c r="O48" s="45"/>
      <c r="P48" s="45"/>
      <c r="Q48" s="45"/>
      <c r="R48" s="45"/>
      <c r="S48" s="45"/>
      <c r="T48" s="45"/>
      <c r="U48" s="45"/>
      <c r="V48" s="45"/>
      <c r="W48" s="46"/>
      <c r="X48" s="1"/>
      <c r="Y48" s="1"/>
      <c r="Z48" s="1"/>
    </row>
    <row r="49" spans="1:26" ht="15.75" customHeight="1">
      <c r="A49" s="1"/>
      <c r="B49" s="38">
        <v>42</v>
      </c>
      <c r="C49" s="39"/>
      <c r="D49" s="39"/>
      <c r="E49" s="40"/>
      <c r="F49" s="40"/>
      <c r="G49" s="41"/>
      <c r="H49" s="40"/>
      <c r="I49" s="42"/>
      <c r="J49" s="43"/>
      <c r="K49" s="43"/>
      <c r="L49" s="43"/>
      <c r="M49" s="38"/>
      <c r="N49" s="44"/>
      <c r="O49" s="45"/>
      <c r="P49" s="45"/>
      <c r="Q49" s="45"/>
      <c r="R49" s="45"/>
      <c r="S49" s="45"/>
      <c r="T49" s="45"/>
      <c r="U49" s="45"/>
      <c r="V49" s="45"/>
      <c r="W49" s="46"/>
      <c r="X49" s="1"/>
      <c r="Y49" s="1"/>
      <c r="Z49" s="1"/>
    </row>
    <row r="50" spans="1:26" ht="15.75" customHeight="1">
      <c r="A50" s="1"/>
      <c r="B50" s="38">
        <v>43</v>
      </c>
      <c r="C50" s="39"/>
      <c r="D50" s="39"/>
      <c r="E50" s="40"/>
      <c r="F50" s="40"/>
      <c r="G50" s="41"/>
      <c r="H50" s="40"/>
      <c r="I50" s="42"/>
      <c r="J50" s="43"/>
      <c r="K50" s="43"/>
      <c r="L50" s="43"/>
      <c r="M50" s="38"/>
      <c r="N50" s="44"/>
      <c r="O50" s="45"/>
      <c r="P50" s="45"/>
      <c r="Q50" s="45"/>
      <c r="R50" s="45"/>
      <c r="S50" s="45"/>
      <c r="T50" s="45"/>
      <c r="U50" s="45"/>
      <c r="V50" s="45"/>
      <c r="W50" s="46"/>
      <c r="X50" s="1"/>
      <c r="Y50" s="1"/>
      <c r="Z50" s="1"/>
    </row>
    <row r="51" spans="1:26" ht="15.75" customHeight="1">
      <c r="A51" s="1"/>
      <c r="B51" s="38">
        <v>44</v>
      </c>
      <c r="C51" s="39"/>
      <c r="D51" s="39"/>
      <c r="E51" s="40"/>
      <c r="F51" s="40"/>
      <c r="G51" s="41"/>
      <c r="H51" s="40"/>
      <c r="I51" s="42"/>
      <c r="J51" s="43"/>
      <c r="K51" s="43"/>
      <c r="L51" s="43"/>
      <c r="M51" s="38"/>
      <c r="N51" s="44"/>
      <c r="O51" s="45"/>
      <c r="P51" s="45"/>
      <c r="Q51" s="45"/>
      <c r="R51" s="45"/>
      <c r="S51" s="45"/>
      <c r="T51" s="45"/>
      <c r="U51" s="45"/>
      <c r="V51" s="45"/>
      <c r="W51" s="46"/>
      <c r="X51" s="1"/>
      <c r="Y51" s="1"/>
      <c r="Z51" s="1"/>
    </row>
    <row r="52" spans="1:26" ht="15.75" customHeight="1">
      <c r="A52" s="1"/>
      <c r="B52" s="38">
        <v>45</v>
      </c>
      <c r="C52" s="39"/>
      <c r="D52" s="39"/>
      <c r="E52" s="40"/>
      <c r="F52" s="40"/>
      <c r="G52" s="41"/>
      <c r="H52" s="40"/>
      <c r="I52" s="42"/>
      <c r="J52" s="43"/>
      <c r="K52" s="43"/>
      <c r="L52" s="43"/>
      <c r="M52" s="38"/>
      <c r="N52" s="44"/>
      <c r="O52" s="45"/>
      <c r="P52" s="45"/>
      <c r="Q52" s="45"/>
      <c r="R52" s="45"/>
      <c r="S52" s="45"/>
      <c r="T52" s="45"/>
      <c r="U52" s="45"/>
      <c r="V52" s="45"/>
      <c r="W52" s="46"/>
      <c r="X52" s="1"/>
      <c r="Y52" s="1"/>
      <c r="Z52" s="1"/>
    </row>
    <row r="53" spans="1:26" ht="15.75" customHeight="1">
      <c r="A53" s="1"/>
      <c r="B53" s="38">
        <v>46</v>
      </c>
      <c r="C53" s="39"/>
      <c r="D53" s="39"/>
      <c r="E53" s="40"/>
      <c r="F53" s="40"/>
      <c r="G53" s="41"/>
      <c r="H53" s="40"/>
      <c r="I53" s="42"/>
      <c r="J53" s="43"/>
      <c r="K53" s="43"/>
      <c r="L53" s="43"/>
      <c r="M53" s="38"/>
      <c r="N53" s="44"/>
      <c r="O53" s="45"/>
      <c r="P53" s="45"/>
      <c r="Q53" s="45"/>
      <c r="R53" s="45"/>
      <c r="S53" s="45"/>
      <c r="T53" s="45"/>
      <c r="U53" s="45"/>
      <c r="V53" s="45"/>
      <c r="W53" s="46"/>
      <c r="X53" s="1"/>
      <c r="Y53" s="1"/>
      <c r="Z53" s="1"/>
    </row>
    <row r="54" spans="1:26" ht="15.75" customHeight="1">
      <c r="A54" s="1"/>
      <c r="B54" s="38">
        <v>47</v>
      </c>
      <c r="C54" s="39"/>
      <c r="D54" s="39"/>
      <c r="E54" s="40"/>
      <c r="F54" s="40"/>
      <c r="G54" s="41"/>
      <c r="H54" s="40"/>
      <c r="I54" s="42"/>
      <c r="J54" s="43"/>
      <c r="K54" s="43"/>
      <c r="L54" s="43"/>
      <c r="M54" s="38"/>
      <c r="N54" s="44"/>
      <c r="O54" s="45"/>
      <c r="P54" s="45"/>
      <c r="Q54" s="45"/>
      <c r="R54" s="45"/>
      <c r="S54" s="45"/>
      <c r="T54" s="45"/>
      <c r="U54" s="45"/>
      <c r="V54" s="45"/>
      <c r="W54" s="46"/>
      <c r="X54" s="1"/>
      <c r="Y54" s="1"/>
      <c r="Z54" s="1"/>
    </row>
    <row r="55" spans="1:26" ht="15.75" customHeight="1">
      <c r="A55" s="1"/>
      <c r="B55" s="38">
        <v>48</v>
      </c>
      <c r="C55" s="39"/>
      <c r="D55" s="39"/>
      <c r="E55" s="40"/>
      <c r="F55" s="40"/>
      <c r="G55" s="41"/>
      <c r="H55" s="40"/>
      <c r="I55" s="42"/>
      <c r="J55" s="43"/>
      <c r="K55" s="43"/>
      <c r="L55" s="43"/>
      <c r="M55" s="38"/>
      <c r="N55" s="44"/>
      <c r="O55" s="45"/>
      <c r="P55" s="45"/>
      <c r="Q55" s="45"/>
      <c r="R55" s="45"/>
      <c r="S55" s="45"/>
      <c r="T55" s="45"/>
      <c r="U55" s="45"/>
      <c r="V55" s="45"/>
      <c r="W55" s="46"/>
      <c r="X55" s="1"/>
      <c r="Y55" s="1"/>
      <c r="Z55" s="1"/>
    </row>
    <row r="56" spans="1:26" ht="15.75" customHeight="1">
      <c r="A56" s="1"/>
      <c r="B56" s="38">
        <v>49</v>
      </c>
      <c r="C56" s="39"/>
      <c r="D56" s="39"/>
      <c r="E56" s="40"/>
      <c r="F56" s="40"/>
      <c r="G56" s="41"/>
      <c r="H56" s="40"/>
      <c r="I56" s="42"/>
      <c r="J56" s="43"/>
      <c r="K56" s="43"/>
      <c r="L56" s="43"/>
      <c r="M56" s="38"/>
      <c r="N56" s="44"/>
      <c r="O56" s="45"/>
      <c r="P56" s="45"/>
      <c r="Q56" s="45"/>
      <c r="R56" s="45"/>
      <c r="S56" s="45"/>
      <c r="T56" s="45"/>
      <c r="U56" s="45"/>
      <c r="V56" s="45"/>
      <c r="W56" s="46"/>
      <c r="X56" s="1"/>
      <c r="Y56" s="1"/>
      <c r="Z56" s="1"/>
    </row>
    <row r="57" spans="1:26" ht="15.75" customHeight="1">
      <c r="A57" s="1"/>
      <c r="B57" s="38">
        <v>50</v>
      </c>
      <c r="C57" s="39"/>
      <c r="D57" s="39"/>
      <c r="E57" s="40"/>
      <c r="F57" s="40"/>
      <c r="G57" s="41"/>
      <c r="H57" s="40"/>
      <c r="I57" s="42"/>
      <c r="J57" s="43"/>
      <c r="K57" s="43"/>
      <c r="L57" s="43"/>
      <c r="M57" s="38"/>
      <c r="N57" s="44"/>
      <c r="O57" s="45"/>
      <c r="P57" s="45"/>
      <c r="Q57" s="45"/>
      <c r="R57" s="45"/>
      <c r="S57" s="45"/>
      <c r="T57" s="45"/>
      <c r="U57" s="45"/>
      <c r="V57" s="45"/>
      <c r="W57" s="46"/>
      <c r="X57" s="1"/>
      <c r="Y57" s="1"/>
      <c r="Z57" s="1"/>
    </row>
    <row r="58" spans="1:26" ht="15.75" customHeight="1">
      <c r="A58" s="1"/>
      <c r="B58" s="38">
        <v>51</v>
      </c>
      <c r="C58" s="39"/>
      <c r="D58" s="39"/>
      <c r="E58" s="40"/>
      <c r="F58" s="40"/>
      <c r="G58" s="41"/>
      <c r="H58" s="40"/>
      <c r="I58" s="42"/>
      <c r="J58" s="43"/>
      <c r="K58" s="43"/>
      <c r="L58" s="43"/>
      <c r="M58" s="38"/>
      <c r="N58" s="44"/>
      <c r="O58" s="45"/>
      <c r="P58" s="45"/>
      <c r="Q58" s="45"/>
      <c r="R58" s="45"/>
      <c r="S58" s="45"/>
      <c r="T58" s="45"/>
      <c r="U58" s="45"/>
      <c r="V58" s="45"/>
      <c r="W58" s="46"/>
      <c r="X58" s="1"/>
      <c r="Y58" s="1"/>
      <c r="Z58" s="1"/>
    </row>
    <row r="59" spans="1:26" ht="15.75" customHeight="1">
      <c r="A59" s="1"/>
      <c r="B59" s="38">
        <v>52</v>
      </c>
      <c r="C59" s="39"/>
      <c r="D59" s="39"/>
      <c r="E59" s="40"/>
      <c r="F59" s="40"/>
      <c r="G59" s="41"/>
      <c r="H59" s="40"/>
      <c r="I59" s="42"/>
      <c r="J59" s="43"/>
      <c r="K59" s="43"/>
      <c r="L59" s="43"/>
      <c r="M59" s="38"/>
      <c r="N59" s="44"/>
      <c r="O59" s="45"/>
      <c r="P59" s="45"/>
      <c r="Q59" s="45"/>
      <c r="R59" s="45"/>
      <c r="S59" s="45"/>
      <c r="T59" s="45"/>
      <c r="U59" s="45"/>
      <c r="V59" s="45"/>
      <c r="W59" s="46"/>
      <c r="X59" s="1"/>
      <c r="Y59" s="1"/>
      <c r="Z59" s="1"/>
    </row>
    <row r="60" spans="1:26" ht="15.75" customHeight="1">
      <c r="A60" s="1"/>
      <c r="B60" s="38">
        <v>53</v>
      </c>
      <c r="C60" s="39"/>
      <c r="D60" s="39"/>
      <c r="E60" s="40"/>
      <c r="F60" s="40"/>
      <c r="G60" s="41"/>
      <c r="H60" s="40"/>
      <c r="I60" s="42"/>
      <c r="J60" s="43"/>
      <c r="K60" s="43"/>
      <c r="L60" s="43"/>
      <c r="M60" s="38"/>
      <c r="N60" s="44"/>
      <c r="O60" s="45"/>
      <c r="P60" s="45"/>
      <c r="Q60" s="45"/>
      <c r="R60" s="45"/>
      <c r="S60" s="45"/>
      <c r="T60" s="45"/>
      <c r="U60" s="45"/>
      <c r="V60" s="45"/>
      <c r="W60" s="46"/>
      <c r="X60" s="1"/>
      <c r="Y60" s="1"/>
      <c r="Z60" s="1"/>
    </row>
    <row r="61" spans="1:26" ht="15.75" customHeight="1">
      <c r="A61" s="1"/>
      <c r="B61" s="38">
        <v>54</v>
      </c>
      <c r="C61" s="39"/>
      <c r="D61" s="39"/>
      <c r="E61" s="40"/>
      <c r="F61" s="40"/>
      <c r="G61" s="41"/>
      <c r="H61" s="40"/>
      <c r="I61" s="42"/>
      <c r="J61" s="43"/>
      <c r="K61" s="43"/>
      <c r="L61" s="43"/>
      <c r="M61" s="38"/>
      <c r="N61" s="44"/>
      <c r="O61" s="45"/>
      <c r="P61" s="45"/>
      <c r="Q61" s="45"/>
      <c r="R61" s="45"/>
      <c r="S61" s="45"/>
      <c r="T61" s="45"/>
      <c r="U61" s="45"/>
      <c r="V61" s="45"/>
      <c r="W61" s="46"/>
      <c r="X61" s="1"/>
      <c r="Y61" s="1"/>
      <c r="Z61" s="1"/>
    </row>
    <row r="62" spans="1:26" ht="15.75" customHeight="1">
      <c r="A62" s="1"/>
      <c r="B62" s="38">
        <v>55</v>
      </c>
      <c r="C62" s="39"/>
      <c r="D62" s="39"/>
      <c r="E62" s="40"/>
      <c r="F62" s="40"/>
      <c r="G62" s="41"/>
      <c r="H62" s="40"/>
      <c r="I62" s="42"/>
      <c r="J62" s="43"/>
      <c r="K62" s="43"/>
      <c r="L62" s="43"/>
      <c r="M62" s="38"/>
      <c r="N62" s="44"/>
      <c r="O62" s="45"/>
      <c r="P62" s="45"/>
      <c r="Q62" s="45"/>
      <c r="R62" s="45"/>
      <c r="S62" s="45"/>
      <c r="T62" s="45"/>
      <c r="U62" s="45"/>
      <c r="V62" s="45"/>
      <c r="W62" s="46"/>
      <c r="X62" s="1"/>
      <c r="Y62" s="1"/>
      <c r="Z62" s="1"/>
    </row>
    <row r="63" spans="1:26" ht="15.75" customHeight="1">
      <c r="A63" s="1"/>
      <c r="B63" s="38">
        <v>56</v>
      </c>
      <c r="C63" s="39"/>
      <c r="D63" s="39"/>
      <c r="E63" s="40"/>
      <c r="F63" s="40"/>
      <c r="G63" s="41"/>
      <c r="H63" s="40"/>
      <c r="I63" s="42"/>
      <c r="J63" s="43"/>
      <c r="K63" s="43"/>
      <c r="L63" s="43"/>
      <c r="M63" s="38"/>
      <c r="N63" s="44"/>
      <c r="O63" s="45"/>
      <c r="P63" s="45"/>
      <c r="Q63" s="45"/>
      <c r="R63" s="45"/>
      <c r="S63" s="45"/>
      <c r="T63" s="45"/>
      <c r="U63" s="45"/>
      <c r="V63" s="45"/>
      <c r="W63" s="46"/>
      <c r="X63" s="1"/>
      <c r="Y63" s="1"/>
      <c r="Z63" s="1"/>
    </row>
    <row r="64" spans="1:26" ht="15.75" customHeight="1">
      <c r="A64" s="1"/>
      <c r="B64" s="38">
        <v>57</v>
      </c>
      <c r="C64" s="39"/>
      <c r="D64" s="39"/>
      <c r="E64" s="40"/>
      <c r="F64" s="40"/>
      <c r="G64" s="41"/>
      <c r="H64" s="40"/>
      <c r="I64" s="42"/>
      <c r="J64" s="43"/>
      <c r="K64" s="43"/>
      <c r="L64" s="43"/>
      <c r="M64" s="38"/>
      <c r="N64" s="44"/>
      <c r="O64" s="45"/>
      <c r="P64" s="45"/>
      <c r="Q64" s="45"/>
      <c r="R64" s="45"/>
      <c r="S64" s="45"/>
      <c r="T64" s="45"/>
      <c r="U64" s="45"/>
      <c r="V64" s="45"/>
      <c r="W64" s="46"/>
      <c r="X64" s="1"/>
      <c r="Y64" s="1"/>
      <c r="Z64" s="1"/>
    </row>
    <row r="65" spans="1:26" ht="15.75" customHeight="1">
      <c r="A65" s="1"/>
      <c r="B65" s="38">
        <v>58</v>
      </c>
      <c r="C65" s="39"/>
      <c r="D65" s="39"/>
      <c r="E65" s="40"/>
      <c r="F65" s="40"/>
      <c r="G65" s="41"/>
      <c r="H65" s="40"/>
      <c r="I65" s="42"/>
      <c r="J65" s="43"/>
      <c r="K65" s="43"/>
      <c r="L65" s="43"/>
      <c r="M65" s="38"/>
      <c r="N65" s="44"/>
      <c r="O65" s="45"/>
      <c r="P65" s="45"/>
      <c r="Q65" s="45"/>
      <c r="R65" s="45"/>
      <c r="S65" s="45"/>
      <c r="T65" s="45"/>
      <c r="U65" s="45"/>
      <c r="V65" s="45"/>
      <c r="W65" s="46"/>
      <c r="X65" s="1"/>
      <c r="Y65" s="1"/>
      <c r="Z65" s="1"/>
    </row>
    <row r="66" spans="1:26" ht="15.75" customHeight="1">
      <c r="A66" s="1"/>
      <c r="B66" s="38">
        <v>59</v>
      </c>
      <c r="C66" s="39"/>
      <c r="D66" s="39"/>
      <c r="E66" s="40"/>
      <c r="F66" s="40"/>
      <c r="G66" s="41"/>
      <c r="H66" s="40"/>
      <c r="I66" s="42"/>
      <c r="J66" s="43"/>
      <c r="K66" s="43"/>
      <c r="L66" s="43"/>
      <c r="M66" s="38"/>
      <c r="N66" s="44"/>
      <c r="O66" s="45"/>
      <c r="P66" s="45"/>
      <c r="Q66" s="45"/>
      <c r="R66" s="45"/>
      <c r="S66" s="45"/>
      <c r="T66" s="45"/>
      <c r="U66" s="45"/>
      <c r="V66" s="45"/>
      <c r="W66" s="46"/>
      <c r="X66" s="1"/>
      <c r="Y66" s="1"/>
      <c r="Z66" s="1"/>
    </row>
    <row r="67" spans="1:26" ht="15.75" customHeight="1">
      <c r="A67" s="1"/>
      <c r="B67" s="38">
        <v>60</v>
      </c>
      <c r="C67" s="39"/>
      <c r="D67" s="39"/>
      <c r="E67" s="40"/>
      <c r="F67" s="40"/>
      <c r="G67" s="41"/>
      <c r="H67" s="40"/>
      <c r="I67" s="42"/>
      <c r="J67" s="43"/>
      <c r="K67" s="43"/>
      <c r="L67" s="43"/>
      <c r="M67" s="38"/>
      <c r="N67" s="44"/>
      <c r="O67" s="45"/>
      <c r="P67" s="45"/>
      <c r="Q67" s="45"/>
      <c r="R67" s="45"/>
      <c r="S67" s="45"/>
      <c r="T67" s="45"/>
      <c r="U67" s="45"/>
      <c r="V67" s="45"/>
      <c r="W67" s="46"/>
      <c r="X67" s="1"/>
      <c r="Y67" s="1"/>
      <c r="Z67" s="1"/>
    </row>
    <row r="68" spans="1:26" ht="15.75" customHeight="1">
      <c r="A68" s="1"/>
      <c r="B68" s="38">
        <v>61</v>
      </c>
      <c r="C68" s="39"/>
      <c r="D68" s="39"/>
      <c r="E68" s="40"/>
      <c r="F68" s="40"/>
      <c r="G68" s="41"/>
      <c r="H68" s="40"/>
      <c r="I68" s="42"/>
      <c r="J68" s="43"/>
      <c r="K68" s="43"/>
      <c r="L68" s="43"/>
      <c r="M68" s="38"/>
      <c r="N68" s="44"/>
      <c r="O68" s="45"/>
      <c r="P68" s="45"/>
      <c r="Q68" s="45"/>
      <c r="R68" s="45"/>
      <c r="S68" s="45"/>
      <c r="T68" s="45"/>
      <c r="U68" s="45"/>
      <c r="V68" s="45"/>
      <c r="W68" s="46"/>
      <c r="X68" s="1"/>
      <c r="Y68" s="1"/>
      <c r="Z68" s="1"/>
    </row>
    <row r="69" spans="1:26" ht="15.75" customHeight="1">
      <c r="A69" s="1"/>
      <c r="B69" s="38">
        <v>62</v>
      </c>
      <c r="C69" s="39"/>
      <c r="D69" s="39"/>
      <c r="E69" s="40"/>
      <c r="F69" s="40"/>
      <c r="G69" s="41"/>
      <c r="H69" s="40"/>
      <c r="I69" s="42"/>
      <c r="J69" s="43"/>
      <c r="K69" s="43"/>
      <c r="L69" s="43"/>
      <c r="M69" s="38"/>
      <c r="N69" s="44"/>
      <c r="O69" s="45"/>
      <c r="P69" s="45"/>
      <c r="Q69" s="45"/>
      <c r="R69" s="45"/>
      <c r="S69" s="45"/>
      <c r="T69" s="45"/>
      <c r="U69" s="45"/>
      <c r="V69" s="45"/>
      <c r="W69" s="46"/>
      <c r="X69" s="1"/>
      <c r="Y69" s="1"/>
      <c r="Z69" s="1"/>
    </row>
    <row r="70" spans="1:26" ht="15.75" customHeight="1">
      <c r="A70" s="1"/>
      <c r="B70" s="38">
        <v>63</v>
      </c>
      <c r="C70" s="39"/>
      <c r="D70" s="39"/>
      <c r="E70" s="40"/>
      <c r="F70" s="40"/>
      <c r="G70" s="41"/>
      <c r="H70" s="40"/>
      <c r="I70" s="42"/>
      <c r="J70" s="43"/>
      <c r="K70" s="43"/>
      <c r="L70" s="43"/>
      <c r="M70" s="38"/>
      <c r="N70" s="44"/>
      <c r="O70" s="45"/>
      <c r="P70" s="45"/>
      <c r="Q70" s="45"/>
      <c r="R70" s="45"/>
      <c r="S70" s="45"/>
      <c r="T70" s="45"/>
      <c r="U70" s="45"/>
      <c r="V70" s="45"/>
      <c r="W70" s="46"/>
      <c r="X70" s="1"/>
      <c r="Y70" s="1"/>
      <c r="Z70" s="1"/>
    </row>
    <row r="71" spans="1:26" ht="15.75" customHeight="1">
      <c r="A71" s="1"/>
      <c r="B71" s="38">
        <v>64</v>
      </c>
      <c r="C71" s="39"/>
      <c r="D71" s="39"/>
      <c r="E71" s="40"/>
      <c r="F71" s="40"/>
      <c r="G71" s="41"/>
      <c r="H71" s="40"/>
      <c r="I71" s="42"/>
      <c r="J71" s="43"/>
      <c r="K71" s="43"/>
      <c r="L71" s="43"/>
      <c r="M71" s="38"/>
      <c r="N71" s="44"/>
      <c r="O71" s="45"/>
      <c r="P71" s="45"/>
      <c r="Q71" s="45"/>
      <c r="R71" s="45"/>
      <c r="S71" s="45"/>
      <c r="T71" s="45"/>
      <c r="U71" s="45"/>
      <c r="V71" s="45"/>
      <c r="W71" s="46"/>
      <c r="X71" s="1"/>
      <c r="Y71" s="1"/>
      <c r="Z71" s="1"/>
    </row>
    <row r="72" spans="1:26" ht="15.75" customHeight="1">
      <c r="A72" s="1"/>
      <c r="B72" s="38">
        <v>65</v>
      </c>
      <c r="C72" s="39"/>
      <c r="D72" s="39"/>
      <c r="E72" s="40"/>
      <c r="F72" s="40"/>
      <c r="G72" s="41"/>
      <c r="H72" s="40"/>
      <c r="I72" s="42"/>
      <c r="J72" s="43"/>
      <c r="K72" s="43"/>
      <c r="L72" s="43"/>
      <c r="M72" s="38"/>
      <c r="N72" s="44"/>
      <c r="O72" s="45"/>
      <c r="P72" s="45"/>
      <c r="Q72" s="45"/>
      <c r="R72" s="45"/>
      <c r="S72" s="45"/>
      <c r="T72" s="45"/>
      <c r="U72" s="45"/>
      <c r="V72" s="45"/>
      <c r="W72" s="46"/>
      <c r="X72" s="1"/>
      <c r="Y72" s="1"/>
      <c r="Z72" s="1"/>
    </row>
    <row r="73" spans="1:26" ht="15.75" customHeight="1">
      <c r="A73" s="1"/>
      <c r="B73" s="38">
        <v>66</v>
      </c>
      <c r="C73" s="39"/>
      <c r="D73" s="39"/>
      <c r="E73" s="40"/>
      <c r="F73" s="40"/>
      <c r="G73" s="41"/>
      <c r="H73" s="40"/>
      <c r="I73" s="42"/>
      <c r="J73" s="43"/>
      <c r="K73" s="43"/>
      <c r="L73" s="43"/>
      <c r="M73" s="38"/>
      <c r="N73" s="44"/>
      <c r="O73" s="45"/>
      <c r="P73" s="45"/>
      <c r="Q73" s="45"/>
      <c r="R73" s="45"/>
      <c r="S73" s="45"/>
      <c r="T73" s="45"/>
      <c r="U73" s="45"/>
      <c r="V73" s="45"/>
      <c r="W73" s="46"/>
      <c r="X73" s="1"/>
      <c r="Y73" s="1"/>
      <c r="Z73" s="1"/>
    </row>
    <row r="74" spans="1:26" ht="15.75" customHeight="1">
      <c r="A74" s="1"/>
      <c r="B74" s="38">
        <v>67</v>
      </c>
      <c r="C74" s="39"/>
      <c r="D74" s="39"/>
      <c r="E74" s="40"/>
      <c r="F74" s="40"/>
      <c r="G74" s="41"/>
      <c r="H74" s="40"/>
      <c r="I74" s="42"/>
      <c r="J74" s="43"/>
      <c r="K74" s="43"/>
      <c r="L74" s="43"/>
      <c r="M74" s="38"/>
      <c r="N74" s="44"/>
      <c r="O74" s="45"/>
      <c r="P74" s="45"/>
      <c r="Q74" s="45"/>
      <c r="R74" s="45"/>
      <c r="S74" s="45"/>
      <c r="T74" s="45"/>
      <c r="U74" s="45"/>
      <c r="V74" s="45"/>
      <c r="W74" s="46"/>
      <c r="X74" s="1"/>
      <c r="Y74" s="1"/>
      <c r="Z74" s="1"/>
    </row>
    <row r="75" spans="1:26" ht="15.75" customHeight="1">
      <c r="A75" s="1"/>
      <c r="B75" s="38">
        <v>68</v>
      </c>
      <c r="C75" s="39"/>
      <c r="D75" s="39"/>
      <c r="E75" s="40"/>
      <c r="F75" s="40"/>
      <c r="G75" s="41"/>
      <c r="H75" s="40"/>
      <c r="I75" s="42"/>
      <c r="J75" s="43"/>
      <c r="K75" s="43"/>
      <c r="L75" s="43"/>
      <c r="M75" s="38"/>
      <c r="N75" s="44"/>
      <c r="O75" s="45"/>
      <c r="P75" s="45"/>
      <c r="Q75" s="45"/>
      <c r="R75" s="45"/>
      <c r="S75" s="45"/>
      <c r="T75" s="45"/>
      <c r="U75" s="45"/>
      <c r="V75" s="45"/>
      <c r="W75" s="46"/>
      <c r="X75" s="1"/>
      <c r="Y75" s="1"/>
      <c r="Z75" s="1"/>
    </row>
    <row r="76" spans="1:26" ht="15.75" customHeight="1">
      <c r="A76" s="1"/>
      <c r="B76" s="38">
        <v>69</v>
      </c>
      <c r="C76" s="39"/>
      <c r="D76" s="39"/>
      <c r="E76" s="40"/>
      <c r="F76" s="40"/>
      <c r="G76" s="41"/>
      <c r="H76" s="40"/>
      <c r="I76" s="42"/>
      <c r="J76" s="43"/>
      <c r="K76" s="43"/>
      <c r="L76" s="43"/>
      <c r="M76" s="38"/>
      <c r="N76" s="44"/>
      <c r="O76" s="45"/>
      <c r="P76" s="45"/>
      <c r="Q76" s="45"/>
      <c r="R76" s="45"/>
      <c r="S76" s="45"/>
      <c r="T76" s="45"/>
      <c r="U76" s="45"/>
      <c r="V76" s="45"/>
      <c r="W76" s="46"/>
      <c r="X76" s="1"/>
      <c r="Y76" s="1"/>
      <c r="Z76" s="1"/>
    </row>
    <row r="77" spans="1:26" ht="15.75" customHeight="1">
      <c r="A77" s="1"/>
      <c r="B77" s="38">
        <v>70</v>
      </c>
      <c r="C77" s="39"/>
      <c r="D77" s="39"/>
      <c r="E77" s="40"/>
      <c r="F77" s="40"/>
      <c r="G77" s="41"/>
      <c r="H77" s="40"/>
      <c r="I77" s="42"/>
      <c r="J77" s="43"/>
      <c r="K77" s="43"/>
      <c r="L77" s="43"/>
      <c r="M77" s="38"/>
      <c r="N77" s="44"/>
      <c r="O77" s="45"/>
      <c r="P77" s="45"/>
      <c r="Q77" s="45"/>
      <c r="R77" s="45"/>
      <c r="S77" s="45"/>
      <c r="T77" s="45"/>
      <c r="U77" s="45"/>
      <c r="V77" s="45"/>
      <c r="W77" s="46"/>
      <c r="X77" s="1"/>
      <c r="Y77" s="1"/>
      <c r="Z77" s="1"/>
    </row>
    <row r="78" spans="1:26" ht="15.75" customHeight="1">
      <c r="A78" s="1"/>
      <c r="B78" s="38">
        <v>71</v>
      </c>
      <c r="C78" s="39"/>
      <c r="D78" s="39"/>
      <c r="E78" s="40"/>
      <c r="F78" s="40"/>
      <c r="G78" s="41"/>
      <c r="H78" s="40"/>
      <c r="I78" s="42"/>
      <c r="J78" s="43"/>
      <c r="K78" s="43"/>
      <c r="L78" s="43"/>
      <c r="M78" s="38"/>
      <c r="N78" s="44"/>
      <c r="O78" s="45"/>
      <c r="P78" s="45"/>
      <c r="Q78" s="45"/>
      <c r="R78" s="45"/>
      <c r="S78" s="45"/>
      <c r="T78" s="45"/>
      <c r="U78" s="45"/>
      <c r="V78" s="45"/>
      <c r="W78" s="46"/>
      <c r="X78" s="1"/>
      <c r="Y78" s="1"/>
      <c r="Z78" s="1"/>
    </row>
    <row r="79" spans="1:26" ht="15.75" customHeight="1">
      <c r="A79" s="1"/>
      <c r="B79" s="38">
        <v>72</v>
      </c>
      <c r="C79" s="39"/>
      <c r="D79" s="39"/>
      <c r="E79" s="40"/>
      <c r="F79" s="40"/>
      <c r="G79" s="41"/>
      <c r="H79" s="40"/>
      <c r="I79" s="42"/>
      <c r="J79" s="43"/>
      <c r="K79" s="43"/>
      <c r="L79" s="43"/>
      <c r="M79" s="38"/>
      <c r="N79" s="44"/>
      <c r="O79" s="45"/>
      <c r="P79" s="45"/>
      <c r="Q79" s="45"/>
      <c r="R79" s="45"/>
      <c r="S79" s="45"/>
      <c r="T79" s="45"/>
      <c r="U79" s="45"/>
      <c r="V79" s="45"/>
      <c r="W79" s="46"/>
      <c r="X79" s="1"/>
      <c r="Y79" s="1"/>
      <c r="Z79" s="1"/>
    </row>
    <row r="80" spans="1:26" ht="15.75" customHeight="1">
      <c r="A80" s="1"/>
      <c r="B80" s="38">
        <v>73</v>
      </c>
      <c r="C80" s="39"/>
      <c r="D80" s="39"/>
      <c r="E80" s="40"/>
      <c r="F80" s="40"/>
      <c r="G80" s="41"/>
      <c r="H80" s="40"/>
      <c r="I80" s="42"/>
      <c r="J80" s="43"/>
      <c r="K80" s="43"/>
      <c r="L80" s="43"/>
      <c r="M80" s="38"/>
      <c r="N80" s="44"/>
      <c r="O80" s="45"/>
      <c r="P80" s="45"/>
      <c r="Q80" s="45"/>
      <c r="R80" s="45"/>
      <c r="S80" s="45"/>
      <c r="T80" s="45"/>
      <c r="U80" s="45"/>
      <c r="V80" s="45"/>
      <c r="W80" s="46"/>
      <c r="X80" s="1"/>
      <c r="Y80" s="1"/>
      <c r="Z80" s="1"/>
    </row>
    <row r="81" spans="1:26" ht="15.75" customHeight="1">
      <c r="A81" s="1"/>
      <c r="B81" s="38">
        <v>74</v>
      </c>
      <c r="C81" s="39"/>
      <c r="D81" s="39"/>
      <c r="E81" s="40"/>
      <c r="F81" s="40"/>
      <c r="G81" s="41"/>
      <c r="H81" s="40"/>
      <c r="I81" s="42"/>
      <c r="J81" s="43"/>
      <c r="K81" s="43"/>
      <c r="L81" s="43"/>
      <c r="M81" s="38"/>
      <c r="N81" s="44"/>
      <c r="O81" s="45"/>
      <c r="P81" s="45"/>
      <c r="Q81" s="45"/>
      <c r="R81" s="45"/>
      <c r="S81" s="45"/>
      <c r="T81" s="45"/>
      <c r="U81" s="45"/>
      <c r="V81" s="45"/>
      <c r="W81" s="46"/>
      <c r="X81" s="1"/>
      <c r="Y81" s="1"/>
      <c r="Z81" s="1"/>
    </row>
    <row r="82" spans="1:26" ht="15.75" customHeight="1">
      <c r="A82" s="1"/>
      <c r="B82" s="38">
        <v>75</v>
      </c>
      <c r="C82" s="39"/>
      <c r="D82" s="39"/>
      <c r="E82" s="40"/>
      <c r="F82" s="40"/>
      <c r="G82" s="41"/>
      <c r="H82" s="40"/>
      <c r="I82" s="42"/>
      <c r="J82" s="43"/>
      <c r="K82" s="43"/>
      <c r="L82" s="43"/>
      <c r="M82" s="38"/>
      <c r="N82" s="44"/>
      <c r="O82" s="45"/>
      <c r="P82" s="45"/>
      <c r="Q82" s="45"/>
      <c r="R82" s="45"/>
      <c r="S82" s="45"/>
      <c r="T82" s="45"/>
      <c r="U82" s="45"/>
      <c r="V82" s="45"/>
      <c r="W82" s="46"/>
      <c r="X82" s="1"/>
      <c r="Y82" s="1"/>
      <c r="Z82" s="1"/>
    </row>
    <row r="83" spans="1:26" ht="15.75" customHeight="1">
      <c r="A83" s="1"/>
      <c r="B83" s="38">
        <v>76</v>
      </c>
      <c r="C83" s="39"/>
      <c r="D83" s="39"/>
      <c r="E83" s="40"/>
      <c r="F83" s="40"/>
      <c r="G83" s="41"/>
      <c r="H83" s="40"/>
      <c r="I83" s="42"/>
      <c r="J83" s="43"/>
      <c r="K83" s="43"/>
      <c r="L83" s="43"/>
      <c r="M83" s="38"/>
      <c r="N83" s="44"/>
      <c r="O83" s="45"/>
      <c r="P83" s="45"/>
      <c r="Q83" s="45"/>
      <c r="R83" s="45"/>
      <c r="S83" s="45"/>
      <c r="T83" s="45"/>
      <c r="U83" s="45"/>
      <c r="V83" s="45"/>
      <c r="W83" s="46"/>
      <c r="X83" s="1"/>
      <c r="Y83" s="1"/>
      <c r="Z83" s="1"/>
    </row>
    <row r="84" spans="1:26" ht="15.75" customHeight="1">
      <c r="A84" s="1"/>
      <c r="B84" s="38">
        <v>77</v>
      </c>
      <c r="C84" s="39"/>
      <c r="D84" s="39"/>
      <c r="E84" s="40"/>
      <c r="F84" s="40"/>
      <c r="G84" s="41"/>
      <c r="H84" s="40"/>
      <c r="I84" s="42"/>
      <c r="J84" s="43"/>
      <c r="K84" s="43"/>
      <c r="L84" s="43"/>
      <c r="M84" s="38"/>
      <c r="N84" s="44"/>
      <c r="O84" s="45"/>
      <c r="P84" s="45"/>
      <c r="Q84" s="45"/>
      <c r="R84" s="45"/>
      <c r="S84" s="45"/>
      <c r="T84" s="45"/>
      <c r="U84" s="45"/>
      <c r="V84" s="45"/>
      <c r="W84" s="46"/>
      <c r="X84" s="1"/>
      <c r="Y84" s="1"/>
      <c r="Z84" s="1"/>
    </row>
    <row r="85" spans="1:26" ht="15.75" customHeight="1">
      <c r="A85" s="1"/>
      <c r="B85" s="38">
        <v>78</v>
      </c>
      <c r="C85" s="39"/>
      <c r="D85" s="39"/>
      <c r="E85" s="40"/>
      <c r="F85" s="40"/>
      <c r="G85" s="41"/>
      <c r="H85" s="40"/>
      <c r="I85" s="42"/>
      <c r="J85" s="43"/>
      <c r="K85" s="43"/>
      <c r="L85" s="43"/>
      <c r="M85" s="38"/>
      <c r="N85" s="44"/>
      <c r="O85" s="45"/>
      <c r="P85" s="45"/>
      <c r="Q85" s="45"/>
      <c r="R85" s="45"/>
      <c r="S85" s="45"/>
      <c r="T85" s="45"/>
      <c r="U85" s="45"/>
      <c r="V85" s="45"/>
      <c r="W85" s="46"/>
      <c r="X85" s="1"/>
      <c r="Y85" s="1"/>
      <c r="Z85" s="1"/>
    </row>
    <row r="86" spans="1:26" ht="15.75" customHeight="1">
      <c r="A86" s="1"/>
      <c r="B86" s="38">
        <v>79</v>
      </c>
      <c r="C86" s="39"/>
      <c r="D86" s="39"/>
      <c r="E86" s="40"/>
      <c r="F86" s="40"/>
      <c r="G86" s="41"/>
      <c r="H86" s="40"/>
      <c r="I86" s="42"/>
      <c r="J86" s="43"/>
      <c r="K86" s="43"/>
      <c r="L86" s="43"/>
      <c r="M86" s="38"/>
      <c r="N86" s="44"/>
      <c r="O86" s="45"/>
      <c r="P86" s="45"/>
      <c r="Q86" s="45"/>
      <c r="R86" s="45"/>
      <c r="S86" s="45"/>
      <c r="T86" s="45"/>
      <c r="U86" s="45"/>
      <c r="V86" s="45"/>
      <c r="W86" s="46"/>
      <c r="X86" s="1"/>
      <c r="Y86" s="1"/>
      <c r="Z86" s="1"/>
    </row>
    <row r="87" spans="1:26" ht="15.75" customHeight="1">
      <c r="A87" s="1"/>
      <c r="B87" s="38">
        <v>80</v>
      </c>
      <c r="C87" s="39"/>
      <c r="D87" s="39"/>
      <c r="E87" s="40"/>
      <c r="F87" s="40"/>
      <c r="G87" s="41"/>
      <c r="H87" s="40"/>
      <c r="I87" s="42"/>
      <c r="J87" s="43"/>
      <c r="K87" s="43"/>
      <c r="L87" s="43"/>
      <c r="M87" s="38"/>
      <c r="N87" s="44"/>
      <c r="O87" s="45"/>
      <c r="P87" s="45"/>
      <c r="Q87" s="45"/>
      <c r="R87" s="45"/>
      <c r="S87" s="45"/>
      <c r="T87" s="45"/>
      <c r="U87" s="45"/>
      <c r="V87" s="45"/>
      <c r="W87" s="46"/>
      <c r="X87" s="1"/>
      <c r="Y87" s="1"/>
      <c r="Z87" s="1"/>
    </row>
    <row r="88" spans="1:26" ht="15.75" customHeight="1">
      <c r="A88" s="1"/>
      <c r="B88" s="38">
        <v>81</v>
      </c>
      <c r="C88" s="39"/>
      <c r="D88" s="39"/>
      <c r="E88" s="40"/>
      <c r="F88" s="40"/>
      <c r="G88" s="41"/>
      <c r="H88" s="40"/>
      <c r="I88" s="42"/>
      <c r="J88" s="43"/>
      <c r="K88" s="43"/>
      <c r="L88" s="43"/>
      <c r="M88" s="38"/>
      <c r="N88" s="44"/>
      <c r="O88" s="45"/>
      <c r="P88" s="45"/>
      <c r="Q88" s="45"/>
      <c r="R88" s="45"/>
      <c r="S88" s="45"/>
      <c r="T88" s="45"/>
      <c r="U88" s="45"/>
      <c r="V88" s="45"/>
      <c r="W88" s="46"/>
      <c r="X88" s="1"/>
      <c r="Y88" s="1"/>
      <c r="Z88" s="1"/>
    </row>
    <row r="89" spans="1:26" ht="15.75" customHeight="1">
      <c r="A89" s="1"/>
      <c r="B89" s="38">
        <v>82</v>
      </c>
      <c r="C89" s="39"/>
      <c r="D89" s="39"/>
      <c r="E89" s="40"/>
      <c r="F89" s="40"/>
      <c r="G89" s="41"/>
      <c r="H89" s="40"/>
      <c r="I89" s="42"/>
      <c r="J89" s="43"/>
      <c r="K89" s="43"/>
      <c r="L89" s="43"/>
      <c r="M89" s="38"/>
      <c r="N89" s="44"/>
      <c r="O89" s="45"/>
      <c r="P89" s="45"/>
      <c r="Q89" s="45"/>
      <c r="R89" s="45"/>
      <c r="S89" s="45"/>
      <c r="T89" s="45"/>
      <c r="U89" s="45"/>
      <c r="V89" s="45"/>
      <c r="W89" s="46"/>
      <c r="X89" s="1"/>
      <c r="Y89" s="1"/>
      <c r="Z89" s="1"/>
    </row>
    <row r="90" spans="1:26" ht="15.75" customHeight="1">
      <c r="A90" s="1"/>
      <c r="B90" s="38">
        <v>83</v>
      </c>
      <c r="C90" s="39"/>
      <c r="D90" s="39"/>
      <c r="E90" s="40"/>
      <c r="F90" s="40"/>
      <c r="G90" s="41"/>
      <c r="H90" s="40"/>
      <c r="I90" s="42"/>
      <c r="J90" s="43"/>
      <c r="K90" s="43"/>
      <c r="L90" s="43"/>
      <c r="M90" s="38"/>
      <c r="N90" s="44"/>
      <c r="O90" s="45"/>
      <c r="P90" s="45"/>
      <c r="Q90" s="45"/>
      <c r="R90" s="45"/>
      <c r="S90" s="45"/>
      <c r="T90" s="45"/>
      <c r="U90" s="45"/>
      <c r="V90" s="45"/>
      <c r="W90" s="46"/>
      <c r="X90" s="1"/>
      <c r="Y90" s="1"/>
      <c r="Z90" s="1"/>
    </row>
    <row r="91" spans="1:26" ht="15.75" customHeight="1">
      <c r="A91" s="1"/>
      <c r="B91" s="38">
        <v>84</v>
      </c>
      <c r="C91" s="39"/>
      <c r="D91" s="39"/>
      <c r="E91" s="40"/>
      <c r="F91" s="40"/>
      <c r="G91" s="41"/>
      <c r="H91" s="40"/>
      <c r="I91" s="42"/>
      <c r="J91" s="43"/>
      <c r="K91" s="43"/>
      <c r="L91" s="43"/>
      <c r="M91" s="38"/>
      <c r="N91" s="44"/>
      <c r="O91" s="45"/>
      <c r="P91" s="45"/>
      <c r="Q91" s="45"/>
      <c r="R91" s="45"/>
      <c r="S91" s="45"/>
      <c r="T91" s="45"/>
      <c r="U91" s="45"/>
      <c r="V91" s="45"/>
      <c r="W91" s="46"/>
      <c r="X91" s="1"/>
      <c r="Y91" s="1"/>
      <c r="Z91" s="1"/>
    </row>
    <row r="92" spans="1:26" ht="15.75" customHeight="1">
      <c r="A92" s="1"/>
      <c r="B92" s="38">
        <v>85</v>
      </c>
      <c r="C92" s="39"/>
      <c r="D92" s="39"/>
      <c r="E92" s="40"/>
      <c r="F92" s="40"/>
      <c r="G92" s="41"/>
      <c r="H92" s="40"/>
      <c r="I92" s="42"/>
      <c r="J92" s="43"/>
      <c r="K92" s="43"/>
      <c r="L92" s="43"/>
      <c r="M92" s="38"/>
      <c r="N92" s="44"/>
      <c r="O92" s="45"/>
      <c r="P92" s="45"/>
      <c r="Q92" s="45"/>
      <c r="R92" s="45"/>
      <c r="S92" s="45"/>
      <c r="T92" s="45"/>
      <c r="U92" s="45"/>
      <c r="V92" s="45"/>
      <c r="W92" s="46"/>
      <c r="X92" s="1"/>
      <c r="Y92" s="1"/>
      <c r="Z92" s="1"/>
    </row>
    <row r="93" spans="1:26" ht="15.75" customHeight="1">
      <c r="A93" s="1"/>
      <c r="B93" s="38">
        <v>86</v>
      </c>
      <c r="C93" s="39"/>
      <c r="D93" s="39"/>
      <c r="E93" s="40"/>
      <c r="F93" s="40"/>
      <c r="G93" s="41"/>
      <c r="H93" s="40"/>
      <c r="I93" s="42"/>
      <c r="J93" s="43"/>
      <c r="K93" s="43"/>
      <c r="L93" s="43"/>
      <c r="M93" s="38"/>
      <c r="N93" s="44"/>
      <c r="O93" s="45"/>
      <c r="P93" s="45"/>
      <c r="Q93" s="45"/>
      <c r="R93" s="45"/>
      <c r="S93" s="45"/>
      <c r="T93" s="45"/>
      <c r="U93" s="45"/>
      <c r="V93" s="45"/>
      <c r="W93" s="46"/>
      <c r="X93" s="1"/>
      <c r="Y93" s="1"/>
      <c r="Z93" s="1"/>
    </row>
    <row r="94" spans="1:26" ht="15.75" customHeight="1">
      <c r="A94" s="1"/>
      <c r="B94" s="38">
        <v>87</v>
      </c>
      <c r="C94" s="39"/>
      <c r="D94" s="39"/>
      <c r="E94" s="40"/>
      <c r="F94" s="40"/>
      <c r="G94" s="41"/>
      <c r="H94" s="40"/>
      <c r="I94" s="42"/>
      <c r="J94" s="43"/>
      <c r="K94" s="43"/>
      <c r="L94" s="43"/>
      <c r="M94" s="38"/>
      <c r="N94" s="44"/>
      <c r="O94" s="45"/>
      <c r="P94" s="45"/>
      <c r="Q94" s="45"/>
      <c r="R94" s="45"/>
      <c r="S94" s="45"/>
      <c r="T94" s="45"/>
      <c r="U94" s="45"/>
      <c r="V94" s="45"/>
      <c r="W94" s="46"/>
      <c r="X94" s="1"/>
      <c r="Y94" s="1"/>
      <c r="Z94" s="1"/>
    </row>
    <row r="95" spans="1:26" ht="15.75" customHeight="1">
      <c r="A95" s="1"/>
      <c r="B95" s="38">
        <v>88</v>
      </c>
      <c r="C95" s="39"/>
      <c r="D95" s="39"/>
      <c r="E95" s="40"/>
      <c r="F95" s="40"/>
      <c r="G95" s="41"/>
      <c r="H95" s="40"/>
      <c r="I95" s="42"/>
      <c r="J95" s="43"/>
      <c r="K95" s="43"/>
      <c r="L95" s="43"/>
      <c r="M95" s="38"/>
      <c r="N95" s="44"/>
      <c r="O95" s="45"/>
      <c r="P95" s="45"/>
      <c r="Q95" s="45"/>
      <c r="R95" s="45"/>
      <c r="S95" s="45"/>
      <c r="T95" s="45"/>
      <c r="U95" s="45"/>
      <c r="V95" s="45"/>
      <c r="W95" s="46"/>
      <c r="X95" s="1"/>
      <c r="Y95" s="1"/>
      <c r="Z95" s="1"/>
    </row>
    <row r="96" spans="1:26" ht="15.75" customHeight="1">
      <c r="A96" s="1"/>
      <c r="B96" s="38">
        <v>89</v>
      </c>
      <c r="C96" s="39"/>
      <c r="D96" s="39"/>
      <c r="E96" s="40"/>
      <c r="F96" s="40"/>
      <c r="G96" s="41"/>
      <c r="H96" s="40"/>
      <c r="I96" s="42"/>
      <c r="J96" s="43"/>
      <c r="K96" s="43"/>
      <c r="L96" s="43"/>
      <c r="M96" s="38"/>
      <c r="N96" s="44"/>
      <c r="O96" s="45"/>
      <c r="P96" s="45"/>
      <c r="Q96" s="45"/>
      <c r="R96" s="45"/>
      <c r="S96" s="45"/>
      <c r="T96" s="45"/>
      <c r="U96" s="45"/>
      <c r="V96" s="45"/>
      <c r="W96" s="46"/>
      <c r="X96" s="1"/>
      <c r="Y96" s="1"/>
      <c r="Z96" s="1"/>
    </row>
    <row r="97" spans="1:26" ht="15.75" customHeight="1">
      <c r="A97" s="1"/>
      <c r="B97" s="38">
        <v>90</v>
      </c>
      <c r="C97" s="39"/>
      <c r="D97" s="39"/>
      <c r="E97" s="40"/>
      <c r="F97" s="40"/>
      <c r="G97" s="41"/>
      <c r="H97" s="40"/>
      <c r="I97" s="42"/>
      <c r="J97" s="43"/>
      <c r="K97" s="43"/>
      <c r="L97" s="43"/>
      <c r="M97" s="38"/>
      <c r="N97" s="44"/>
      <c r="O97" s="45"/>
      <c r="P97" s="45"/>
      <c r="Q97" s="45"/>
      <c r="R97" s="45"/>
      <c r="S97" s="45"/>
      <c r="T97" s="45"/>
      <c r="U97" s="45"/>
      <c r="V97" s="45"/>
      <c r="W97" s="46"/>
      <c r="X97" s="1"/>
      <c r="Y97" s="1"/>
      <c r="Z97" s="1"/>
    </row>
    <row r="98" spans="1:26" ht="15.75" customHeight="1">
      <c r="A98" s="1"/>
      <c r="B98" s="38">
        <v>91</v>
      </c>
      <c r="C98" s="39"/>
      <c r="D98" s="39"/>
      <c r="E98" s="40"/>
      <c r="F98" s="40"/>
      <c r="G98" s="41"/>
      <c r="H98" s="40"/>
      <c r="I98" s="42"/>
      <c r="J98" s="43"/>
      <c r="K98" s="43"/>
      <c r="L98" s="43"/>
      <c r="M98" s="38"/>
      <c r="N98" s="44"/>
      <c r="O98" s="45"/>
      <c r="P98" s="45"/>
      <c r="Q98" s="45"/>
      <c r="R98" s="45"/>
      <c r="S98" s="45"/>
      <c r="T98" s="45"/>
      <c r="U98" s="45"/>
      <c r="V98" s="45"/>
      <c r="W98" s="46"/>
      <c r="X98" s="1"/>
      <c r="Y98" s="1"/>
      <c r="Z98" s="1"/>
    </row>
    <row r="99" spans="1:26" ht="15.75" customHeight="1">
      <c r="A99" s="1"/>
      <c r="B99" s="38">
        <v>92</v>
      </c>
      <c r="C99" s="39"/>
      <c r="D99" s="39"/>
      <c r="E99" s="40"/>
      <c r="F99" s="40"/>
      <c r="G99" s="41"/>
      <c r="H99" s="40"/>
      <c r="I99" s="42"/>
      <c r="J99" s="43"/>
      <c r="K99" s="43"/>
      <c r="L99" s="43"/>
      <c r="M99" s="38"/>
      <c r="N99" s="44"/>
      <c r="O99" s="45"/>
      <c r="P99" s="45"/>
      <c r="Q99" s="45"/>
      <c r="R99" s="45"/>
      <c r="S99" s="45"/>
      <c r="T99" s="45"/>
      <c r="U99" s="45"/>
      <c r="V99" s="45"/>
      <c r="W99" s="46"/>
      <c r="X99" s="1"/>
      <c r="Y99" s="1"/>
      <c r="Z99" s="1"/>
    </row>
    <row r="100" spans="1:26" ht="15.75" customHeight="1">
      <c r="A100" s="1"/>
      <c r="B100" s="38">
        <v>93</v>
      </c>
      <c r="C100" s="39"/>
      <c r="D100" s="39"/>
      <c r="E100" s="40"/>
      <c r="F100" s="40"/>
      <c r="G100" s="41"/>
      <c r="H100" s="40"/>
      <c r="I100" s="42"/>
      <c r="J100" s="43"/>
      <c r="K100" s="43"/>
      <c r="L100" s="43"/>
      <c r="M100" s="38"/>
      <c r="N100" s="44"/>
      <c r="O100" s="45"/>
      <c r="P100" s="45"/>
      <c r="Q100" s="45"/>
      <c r="R100" s="45"/>
      <c r="S100" s="45"/>
      <c r="T100" s="45"/>
      <c r="U100" s="45"/>
      <c r="V100" s="45"/>
      <c r="W100" s="46"/>
      <c r="X100" s="1"/>
      <c r="Y100" s="1"/>
      <c r="Z100" s="1"/>
    </row>
    <row r="101" spans="1:26" ht="15.75" customHeight="1">
      <c r="A101" s="1"/>
      <c r="B101" s="38">
        <v>94</v>
      </c>
      <c r="C101" s="39"/>
      <c r="D101" s="39"/>
      <c r="E101" s="40"/>
      <c r="F101" s="40"/>
      <c r="G101" s="41"/>
      <c r="H101" s="40"/>
      <c r="I101" s="42"/>
      <c r="J101" s="43"/>
      <c r="K101" s="43"/>
      <c r="L101" s="43"/>
      <c r="M101" s="38"/>
      <c r="N101" s="44"/>
      <c r="O101" s="45"/>
      <c r="P101" s="45"/>
      <c r="Q101" s="45"/>
      <c r="R101" s="45"/>
      <c r="S101" s="45"/>
      <c r="T101" s="45"/>
      <c r="U101" s="45"/>
      <c r="V101" s="45"/>
      <c r="W101" s="46"/>
      <c r="X101" s="1"/>
      <c r="Y101" s="1"/>
      <c r="Z101" s="1"/>
    </row>
    <row r="102" spans="1:26" ht="15.75" customHeight="1">
      <c r="A102" s="1"/>
      <c r="B102" s="38">
        <v>95</v>
      </c>
      <c r="C102" s="39"/>
      <c r="D102" s="39"/>
      <c r="E102" s="40"/>
      <c r="F102" s="40"/>
      <c r="G102" s="41"/>
      <c r="H102" s="40"/>
      <c r="I102" s="42"/>
      <c r="J102" s="43"/>
      <c r="K102" s="43"/>
      <c r="L102" s="43"/>
      <c r="M102" s="38"/>
      <c r="N102" s="44"/>
      <c r="O102" s="45"/>
      <c r="P102" s="45"/>
      <c r="Q102" s="45"/>
      <c r="R102" s="45"/>
      <c r="S102" s="45"/>
      <c r="T102" s="45"/>
      <c r="U102" s="45"/>
      <c r="V102" s="45"/>
      <c r="W102" s="46"/>
      <c r="X102" s="1"/>
      <c r="Y102" s="1"/>
      <c r="Z102" s="1"/>
    </row>
    <row r="103" spans="1:26" ht="15.75" customHeight="1">
      <c r="A103" s="1"/>
      <c r="B103" s="38">
        <v>96</v>
      </c>
      <c r="C103" s="39"/>
      <c r="D103" s="39"/>
      <c r="E103" s="40"/>
      <c r="F103" s="40"/>
      <c r="G103" s="41"/>
      <c r="H103" s="40"/>
      <c r="I103" s="42"/>
      <c r="J103" s="43"/>
      <c r="K103" s="43"/>
      <c r="L103" s="43"/>
      <c r="M103" s="38"/>
      <c r="N103" s="44"/>
      <c r="O103" s="45"/>
      <c r="P103" s="45"/>
      <c r="Q103" s="45"/>
      <c r="R103" s="45"/>
      <c r="S103" s="45"/>
      <c r="T103" s="45"/>
      <c r="U103" s="45"/>
      <c r="V103" s="45"/>
      <c r="W103" s="46"/>
      <c r="X103" s="1"/>
      <c r="Y103" s="1"/>
      <c r="Z103" s="1"/>
    </row>
    <row r="104" spans="1:26" ht="15.75" customHeight="1">
      <c r="A104" s="1"/>
      <c r="B104" s="38">
        <v>97</v>
      </c>
      <c r="C104" s="39"/>
      <c r="D104" s="39"/>
      <c r="E104" s="40"/>
      <c r="F104" s="40"/>
      <c r="G104" s="41"/>
      <c r="H104" s="40"/>
      <c r="I104" s="42"/>
      <c r="J104" s="43"/>
      <c r="K104" s="43"/>
      <c r="L104" s="43"/>
      <c r="M104" s="38"/>
      <c r="N104" s="44"/>
      <c r="O104" s="45"/>
      <c r="P104" s="45"/>
      <c r="Q104" s="45"/>
      <c r="R104" s="45"/>
      <c r="S104" s="45"/>
      <c r="T104" s="45"/>
      <c r="U104" s="45"/>
      <c r="V104" s="45"/>
      <c r="W104" s="46"/>
      <c r="X104" s="1"/>
      <c r="Y104" s="1"/>
      <c r="Z104" s="1"/>
    </row>
    <row r="105" spans="1:26" ht="15.75" customHeight="1">
      <c r="A105" s="1"/>
      <c r="B105" s="38">
        <v>98</v>
      </c>
      <c r="C105" s="39"/>
      <c r="D105" s="39"/>
      <c r="E105" s="40"/>
      <c r="F105" s="40"/>
      <c r="G105" s="41"/>
      <c r="H105" s="40"/>
      <c r="I105" s="42"/>
      <c r="J105" s="43"/>
      <c r="K105" s="43"/>
      <c r="L105" s="43"/>
      <c r="M105" s="38"/>
      <c r="N105" s="44"/>
      <c r="O105" s="45"/>
      <c r="P105" s="45"/>
      <c r="Q105" s="45"/>
      <c r="R105" s="45"/>
      <c r="S105" s="45"/>
      <c r="T105" s="45"/>
      <c r="U105" s="45"/>
      <c r="V105" s="45"/>
      <c r="W105" s="46"/>
      <c r="X105" s="1"/>
      <c r="Y105" s="1"/>
      <c r="Z105" s="1"/>
    </row>
    <row r="106" spans="1:26" ht="15.75" customHeight="1">
      <c r="A106" s="1"/>
      <c r="B106" s="38">
        <v>99</v>
      </c>
      <c r="C106" s="39"/>
      <c r="D106" s="39"/>
      <c r="E106" s="40"/>
      <c r="F106" s="40"/>
      <c r="G106" s="41"/>
      <c r="H106" s="40"/>
      <c r="I106" s="42"/>
      <c r="J106" s="43"/>
      <c r="K106" s="43"/>
      <c r="L106" s="43"/>
      <c r="M106" s="38"/>
      <c r="N106" s="44"/>
      <c r="O106" s="45"/>
      <c r="P106" s="45"/>
      <c r="Q106" s="45"/>
      <c r="R106" s="45"/>
      <c r="S106" s="45"/>
      <c r="T106" s="45"/>
      <c r="U106" s="45"/>
      <c r="V106" s="45"/>
      <c r="W106" s="46"/>
      <c r="X106" s="1"/>
      <c r="Y106" s="1"/>
      <c r="Z106" s="1"/>
    </row>
    <row r="107" spans="1:26" ht="15.75" customHeight="1">
      <c r="A107" s="1"/>
      <c r="B107" s="38">
        <v>100</v>
      </c>
      <c r="C107" s="39"/>
      <c r="D107" s="39"/>
      <c r="E107" s="40"/>
      <c r="F107" s="40"/>
      <c r="G107" s="41"/>
      <c r="H107" s="40"/>
      <c r="I107" s="42"/>
      <c r="J107" s="43"/>
      <c r="K107" s="43"/>
      <c r="L107" s="43"/>
      <c r="M107" s="38"/>
      <c r="N107" s="44"/>
      <c r="O107" s="45"/>
      <c r="P107" s="45"/>
      <c r="Q107" s="45"/>
      <c r="R107" s="45"/>
      <c r="S107" s="45"/>
      <c r="T107" s="45"/>
      <c r="U107" s="45"/>
      <c r="V107" s="45"/>
      <c r="W107" s="46"/>
      <c r="X107" s="1"/>
      <c r="Y107" s="1"/>
      <c r="Z107" s="1"/>
    </row>
    <row r="108" spans="1:26" ht="15.75" customHeight="1">
      <c r="A108" s="1"/>
      <c r="B108" s="38">
        <v>101</v>
      </c>
      <c r="C108" s="39"/>
      <c r="D108" s="39"/>
      <c r="E108" s="40"/>
      <c r="F108" s="40"/>
      <c r="G108" s="41"/>
      <c r="H108" s="40"/>
      <c r="I108" s="42"/>
      <c r="J108" s="43"/>
      <c r="K108" s="43"/>
      <c r="L108" s="43"/>
      <c r="M108" s="38"/>
      <c r="N108" s="44"/>
      <c r="O108" s="45"/>
      <c r="P108" s="45"/>
      <c r="Q108" s="45"/>
      <c r="R108" s="45"/>
      <c r="S108" s="45"/>
      <c r="T108" s="45"/>
      <c r="U108" s="45"/>
      <c r="V108" s="45"/>
      <c r="W108" s="46"/>
      <c r="X108" s="1"/>
      <c r="Y108" s="1"/>
      <c r="Z108" s="1"/>
    </row>
    <row r="109" spans="1:26" ht="15.75" customHeight="1">
      <c r="A109" s="1"/>
      <c r="B109" s="38">
        <v>102</v>
      </c>
      <c r="C109" s="39"/>
      <c r="D109" s="39"/>
      <c r="E109" s="40"/>
      <c r="F109" s="40"/>
      <c r="G109" s="41"/>
      <c r="H109" s="40"/>
      <c r="I109" s="42"/>
      <c r="J109" s="43"/>
      <c r="K109" s="43"/>
      <c r="L109" s="43"/>
      <c r="M109" s="38"/>
      <c r="N109" s="44"/>
      <c r="O109" s="45"/>
      <c r="P109" s="45"/>
      <c r="Q109" s="45"/>
      <c r="R109" s="45"/>
      <c r="S109" s="45"/>
      <c r="T109" s="45"/>
      <c r="U109" s="45"/>
      <c r="V109" s="45"/>
      <c r="W109" s="46"/>
      <c r="X109" s="1"/>
      <c r="Y109" s="1"/>
      <c r="Z109" s="1"/>
    </row>
    <row r="110" spans="1:26" ht="15.75" customHeight="1">
      <c r="A110" s="1"/>
      <c r="B110" s="38">
        <v>103</v>
      </c>
      <c r="C110" s="39"/>
      <c r="D110" s="39"/>
      <c r="E110" s="40"/>
      <c r="F110" s="40"/>
      <c r="G110" s="41"/>
      <c r="H110" s="40"/>
      <c r="I110" s="42"/>
      <c r="J110" s="43"/>
      <c r="K110" s="43"/>
      <c r="L110" s="43"/>
      <c r="M110" s="38"/>
      <c r="N110" s="44"/>
      <c r="O110" s="45"/>
      <c r="P110" s="45"/>
      <c r="Q110" s="45"/>
      <c r="R110" s="45"/>
      <c r="S110" s="45"/>
      <c r="T110" s="45"/>
      <c r="U110" s="45"/>
      <c r="V110" s="45"/>
      <c r="W110" s="46"/>
      <c r="X110" s="1"/>
      <c r="Y110" s="1"/>
      <c r="Z110" s="1"/>
    </row>
    <row r="111" spans="1:26" ht="15.75" customHeight="1">
      <c r="A111" s="1"/>
      <c r="B111" s="38">
        <v>104</v>
      </c>
      <c r="C111" s="39"/>
      <c r="D111" s="39"/>
      <c r="E111" s="40"/>
      <c r="F111" s="40"/>
      <c r="G111" s="41"/>
      <c r="H111" s="40"/>
      <c r="I111" s="42"/>
      <c r="J111" s="43"/>
      <c r="K111" s="43"/>
      <c r="L111" s="43"/>
      <c r="M111" s="38"/>
      <c r="N111" s="44"/>
      <c r="O111" s="45"/>
      <c r="P111" s="45"/>
      <c r="Q111" s="45"/>
      <c r="R111" s="45"/>
      <c r="S111" s="45"/>
      <c r="T111" s="45"/>
      <c r="U111" s="45"/>
      <c r="V111" s="45"/>
      <c r="W111" s="46"/>
      <c r="X111" s="1"/>
      <c r="Y111" s="1"/>
      <c r="Z111" s="1"/>
    </row>
    <row r="112" spans="1:26" ht="15.75" customHeight="1">
      <c r="A112" s="1"/>
      <c r="B112" s="38">
        <v>105</v>
      </c>
      <c r="C112" s="39"/>
      <c r="D112" s="39"/>
      <c r="E112" s="40"/>
      <c r="F112" s="40"/>
      <c r="G112" s="41"/>
      <c r="H112" s="40"/>
      <c r="I112" s="42"/>
      <c r="J112" s="43"/>
      <c r="K112" s="43"/>
      <c r="L112" s="43"/>
      <c r="M112" s="38"/>
      <c r="N112" s="44"/>
      <c r="O112" s="45"/>
      <c r="P112" s="45"/>
      <c r="Q112" s="45"/>
      <c r="R112" s="45"/>
      <c r="S112" s="45"/>
      <c r="T112" s="45"/>
      <c r="U112" s="45"/>
      <c r="V112" s="45"/>
      <c r="W112" s="46"/>
      <c r="X112" s="1"/>
      <c r="Y112" s="1"/>
      <c r="Z112" s="1"/>
    </row>
    <row r="113" spans="1:26" ht="15.75" customHeight="1">
      <c r="A113" s="1"/>
      <c r="B113" s="38">
        <v>106</v>
      </c>
      <c r="C113" s="39"/>
      <c r="D113" s="39"/>
      <c r="E113" s="40"/>
      <c r="F113" s="40"/>
      <c r="G113" s="41"/>
      <c r="H113" s="40"/>
      <c r="I113" s="42"/>
      <c r="J113" s="43"/>
      <c r="K113" s="43"/>
      <c r="L113" s="43"/>
      <c r="M113" s="38"/>
      <c r="N113" s="44"/>
      <c r="O113" s="45"/>
      <c r="P113" s="45"/>
      <c r="Q113" s="45"/>
      <c r="R113" s="45"/>
      <c r="S113" s="45"/>
      <c r="T113" s="45"/>
      <c r="U113" s="45"/>
      <c r="V113" s="45"/>
      <c r="W113" s="46"/>
      <c r="X113" s="1"/>
      <c r="Y113" s="1"/>
      <c r="Z113" s="1"/>
    </row>
    <row r="114" spans="1:26" ht="15.75" customHeight="1">
      <c r="A114" s="1"/>
      <c r="B114" s="38">
        <v>107</v>
      </c>
      <c r="C114" s="39"/>
      <c r="D114" s="39"/>
      <c r="E114" s="40"/>
      <c r="F114" s="40"/>
      <c r="G114" s="41"/>
      <c r="H114" s="40"/>
      <c r="I114" s="42"/>
      <c r="J114" s="43"/>
      <c r="K114" s="43"/>
      <c r="L114" s="43"/>
      <c r="M114" s="38"/>
      <c r="N114" s="44"/>
      <c r="O114" s="45"/>
      <c r="P114" s="45"/>
      <c r="Q114" s="45"/>
      <c r="R114" s="45"/>
      <c r="S114" s="45"/>
      <c r="T114" s="45"/>
      <c r="U114" s="45"/>
      <c r="V114" s="45"/>
      <c r="W114" s="46"/>
      <c r="X114" s="1"/>
      <c r="Y114" s="1"/>
      <c r="Z114" s="1"/>
    </row>
    <row r="115" spans="1:26" ht="15.75" customHeight="1">
      <c r="A115" s="1"/>
      <c r="B115" s="38">
        <v>108</v>
      </c>
      <c r="C115" s="39"/>
      <c r="D115" s="39"/>
      <c r="E115" s="40"/>
      <c r="F115" s="40"/>
      <c r="G115" s="41"/>
      <c r="H115" s="40"/>
      <c r="I115" s="42"/>
      <c r="J115" s="43"/>
      <c r="K115" s="43"/>
      <c r="L115" s="43"/>
      <c r="M115" s="38"/>
      <c r="N115" s="44"/>
      <c r="O115" s="45"/>
      <c r="P115" s="45"/>
      <c r="Q115" s="45"/>
      <c r="R115" s="45"/>
      <c r="S115" s="45"/>
      <c r="T115" s="45"/>
      <c r="U115" s="45"/>
      <c r="V115" s="45"/>
      <c r="W115" s="46"/>
      <c r="X115" s="1"/>
      <c r="Y115" s="1"/>
      <c r="Z115" s="1"/>
    </row>
    <row r="116" spans="1:26" ht="15.75" customHeight="1">
      <c r="A116" s="1"/>
      <c r="B116" s="38">
        <v>109</v>
      </c>
      <c r="C116" s="39"/>
      <c r="D116" s="39"/>
      <c r="E116" s="40"/>
      <c r="F116" s="40"/>
      <c r="G116" s="41"/>
      <c r="H116" s="40"/>
      <c r="I116" s="42"/>
      <c r="J116" s="43"/>
      <c r="K116" s="43"/>
      <c r="L116" s="43"/>
      <c r="M116" s="38"/>
      <c r="N116" s="44"/>
      <c r="O116" s="45"/>
      <c r="P116" s="45"/>
      <c r="Q116" s="45"/>
      <c r="R116" s="45"/>
      <c r="S116" s="45"/>
      <c r="T116" s="45"/>
      <c r="U116" s="45"/>
      <c r="V116" s="45"/>
      <c r="W116" s="46"/>
      <c r="X116" s="1"/>
      <c r="Y116" s="1"/>
      <c r="Z116" s="1"/>
    </row>
    <row r="117" spans="1:26" ht="15.75" customHeight="1">
      <c r="A117" s="1"/>
      <c r="B117" s="38">
        <v>110</v>
      </c>
      <c r="C117" s="39"/>
      <c r="D117" s="39"/>
      <c r="E117" s="40"/>
      <c r="F117" s="40"/>
      <c r="G117" s="41"/>
      <c r="H117" s="40"/>
      <c r="I117" s="42"/>
      <c r="J117" s="43"/>
      <c r="K117" s="43"/>
      <c r="L117" s="43"/>
      <c r="M117" s="38"/>
      <c r="N117" s="44"/>
      <c r="O117" s="45"/>
      <c r="P117" s="45"/>
      <c r="Q117" s="45"/>
      <c r="R117" s="45"/>
      <c r="S117" s="45"/>
      <c r="T117" s="45"/>
      <c r="U117" s="45"/>
      <c r="V117" s="45"/>
      <c r="W117" s="46"/>
      <c r="X117" s="1"/>
      <c r="Y117" s="1"/>
      <c r="Z117" s="1"/>
    </row>
    <row r="118" spans="1:26" ht="15.75" customHeight="1">
      <c r="A118" s="1"/>
      <c r="B118" s="38">
        <v>111</v>
      </c>
      <c r="C118" s="39"/>
      <c r="D118" s="39"/>
      <c r="E118" s="40"/>
      <c r="F118" s="40"/>
      <c r="G118" s="41"/>
      <c r="H118" s="40"/>
      <c r="I118" s="42"/>
      <c r="J118" s="43"/>
      <c r="K118" s="43"/>
      <c r="L118" s="43"/>
      <c r="M118" s="38"/>
      <c r="N118" s="44"/>
      <c r="O118" s="45"/>
      <c r="P118" s="45"/>
      <c r="Q118" s="45"/>
      <c r="R118" s="45"/>
      <c r="S118" s="45"/>
      <c r="T118" s="45"/>
      <c r="U118" s="45"/>
      <c r="V118" s="45"/>
      <c r="W118" s="46"/>
      <c r="X118" s="1"/>
      <c r="Y118" s="1"/>
      <c r="Z118" s="1"/>
    </row>
    <row r="119" spans="1:26" ht="15.75" customHeight="1">
      <c r="A119" s="1"/>
      <c r="B119" s="38">
        <v>112</v>
      </c>
      <c r="C119" s="39"/>
      <c r="D119" s="39"/>
      <c r="E119" s="40"/>
      <c r="F119" s="40"/>
      <c r="G119" s="41"/>
      <c r="H119" s="40"/>
      <c r="I119" s="42"/>
      <c r="J119" s="43"/>
      <c r="K119" s="43"/>
      <c r="L119" s="43"/>
      <c r="M119" s="38"/>
      <c r="N119" s="44"/>
      <c r="O119" s="45"/>
      <c r="P119" s="45"/>
      <c r="Q119" s="45"/>
      <c r="R119" s="45"/>
      <c r="S119" s="45"/>
      <c r="T119" s="45"/>
      <c r="U119" s="45"/>
      <c r="V119" s="45"/>
      <c r="W119" s="46"/>
      <c r="X119" s="1"/>
      <c r="Y119" s="1"/>
      <c r="Z119" s="1"/>
    </row>
    <row r="120" spans="1:26" ht="15.75" customHeight="1">
      <c r="A120" s="1"/>
      <c r="B120" s="38">
        <v>113</v>
      </c>
      <c r="C120" s="39"/>
      <c r="D120" s="39"/>
      <c r="E120" s="40"/>
      <c r="F120" s="40"/>
      <c r="G120" s="41"/>
      <c r="H120" s="40"/>
      <c r="I120" s="42"/>
      <c r="J120" s="43"/>
      <c r="K120" s="43"/>
      <c r="L120" s="43"/>
      <c r="M120" s="38"/>
      <c r="N120" s="44"/>
      <c r="O120" s="45"/>
      <c r="P120" s="45"/>
      <c r="Q120" s="45"/>
      <c r="R120" s="45"/>
      <c r="S120" s="45"/>
      <c r="T120" s="45"/>
      <c r="U120" s="45"/>
      <c r="V120" s="45"/>
      <c r="W120" s="46"/>
      <c r="X120" s="1"/>
      <c r="Y120" s="1"/>
      <c r="Z120" s="1"/>
    </row>
    <row r="121" spans="1:26" ht="15.75" customHeight="1">
      <c r="A121" s="1"/>
      <c r="B121" s="38">
        <v>114</v>
      </c>
      <c r="C121" s="39"/>
      <c r="D121" s="39"/>
      <c r="E121" s="40"/>
      <c r="F121" s="40"/>
      <c r="G121" s="41"/>
      <c r="H121" s="40"/>
      <c r="I121" s="42"/>
      <c r="J121" s="43"/>
      <c r="K121" s="43"/>
      <c r="L121" s="43"/>
      <c r="M121" s="38"/>
      <c r="N121" s="44"/>
      <c r="O121" s="45"/>
      <c r="P121" s="45"/>
      <c r="Q121" s="45"/>
      <c r="R121" s="45"/>
      <c r="S121" s="45"/>
      <c r="T121" s="45"/>
      <c r="U121" s="45"/>
      <c r="V121" s="45"/>
      <c r="W121" s="46"/>
      <c r="X121" s="1"/>
      <c r="Y121" s="1"/>
      <c r="Z121" s="1"/>
    </row>
    <row r="122" spans="1:26" ht="15.75" customHeight="1">
      <c r="A122" s="1"/>
      <c r="B122" s="38">
        <v>115</v>
      </c>
      <c r="C122" s="39"/>
      <c r="D122" s="39"/>
      <c r="E122" s="40"/>
      <c r="F122" s="40"/>
      <c r="G122" s="41"/>
      <c r="H122" s="40"/>
      <c r="I122" s="42"/>
      <c r="J122" s="43"/>
      <c r="K122" s="43"/>
      <c r="L122" s="43"/>
      <c r="M122" s="38"/>
      <c r="N122" s="44"/>
      <c r="O122" s="45"/>
      <c r="P122" s="45"/>
      <c r="Q122" s="45"/>
      <c r="R122" s="45"/>
      <c r="S122" s="45"/>
      <c r="T122" s="45"/>
      <c r="U122" s="45"/>
      <c r="V122" s="45"/>
      <c r="W122" s="46"/>
      <c r="X122" s="1"/>
      <c r="Y122" s="1"/>
      <c r="Z122" s="1"/>
    </row>
    <row r="123" spans="1:26" ht="15.75" customHeight="1">
      <c r="A123" s="1"/>
      <c r="B123" s="38">
        <v>116</v>
      </c>
      <c r="C123" s="39"/>
      <c r="D123" s="39"/>
      <c r="E123" s="40"/>
      <c r="F123" s="40"/>
      <c r="G123" s="41"/>
      <c r="H123" s="40"/>
      <c r="I123" s="42"/>
      <c r="J123" s="43"/>
      <c r="K123" s="43"/>
      <c r="L123" s="43"/>
      <c r="M123" s="38"/>
      <c r="N123" s="44"/>
      <c r="O123" s="45"/>
      <c r="P123" s="45"/>
      <c r="Q123" s="45"/>
      <c r="R123" s="45"/>
      <c r="S123" s="45"/>
      <c r="T123" s="45"/>
      <c r="U123" s="45"/>
      <c r="V123" s="45"/>
      <c r="W123" s="46"/>
      <c r="X123" s="1"/>
      <c r="Y123" s="1"/>
      <c r="Z123" s="1"/>
    </row>
    <row r="124" spans="1:26" ht="15.75" customHeight="1">
      <c r="A124" s="1"/>
      <c r="B124" s="38">
        <v>117</v>
      </c>
      <c r="C124" s="39"/>
      <c r="D124" s="39"/>
      <c r="E124" s="40"/>
      <c r="F124" s="40"/>
      <c r="G124" s="41"/>
      <c r="H124" s="40"/>
      <c r="I124" s="42"/>
      <c r="J124" s="43"/>
      <c r="K124" s="43"/>
      <c r="L124" s="43"/>
      <c r="M124" s="38"/>
      <c r="N124" s="44"/>
      <c r="O124" s="45"/>
      <c r="P124" s="45"/>
      <c r="Q124" s="45"/>
      <c r="R124" s="45"/>
      <c r="S124" s="45"/>
      <c r="T124" s="45"/>
      <c r="U124" s="45"/>
      <c r="V124" s="45"/>
      <c r="W124" s="46"/>
      <c r="X124" s="1"/>
      <c r="Y124" s="1"/>
      <c r="Z124" s="1"/>
    </row>
    <row r="125" spans="1:26" ht="15.75" customHeight="1">
      <c r="A125" s="1"/>
      <c r="B125" s="38">
        <v>118</v>
      </c>
      <c r="C125" s="39"/>
      <c r="D125" s="39"/>
      <c r="E125" s="40"/>
      <c r="F125" s="40"/>
      <c r="G125" s="41"/>
      <c r="H125" s="40"/>
      <c r="I125" s="42"/>
      <c r="J125" s="43"/>
      <c r="K125" s="43"/>
      <c r="L125" s="43"/>
      <c r="M125" s="38"/>
      <c r="N125" s="44"/>
      <c r="O125" s="45"/>
      <c r="P125" s="45"/>
      <c r="Q125" s="45"/>
      <c r="R125" s="45"/>
      <c r="S125" s="45"/>
      <c r="T125" s="45"/>
      <c r="U125" s="45"/>
      <c r="V125" s="45"/>
      <c r="W125" s="46"/>
      <c r="X125" s="1"/>
      <c r="Y125" s="1"/>
      <c r="Z125" s="1"/>
    </row>
    <row r="126" spans="1:26" ht="15.75" customHeight="1">
      <c r="A126" s="1"/>
      <c r="B126" s="38">
        <v>119</v>
      </c>
      <c r="C126" s="39"/>
      <c r="D126" s="39"/>
      <c r="E126" s="40"/>
      <c r="F126" s="40"/>
      <c r="G126" s="41"/>
      <c r="H126" s="40"/>
      <c r="I126" s="42"/>
      <c r="J126" s="43"/>
      <c r="K126" s="43"/>
      <c r="L126" s="43"/>
      <c r="M126" s="38"/>
      <c r="N126" s="44"/>
      <c r="O126" s="45"/>
      <c r="P126" s="45"/>
      <c r="Q126" s="45"/>
      <c r="R126" s="45"/>
      <c r="S126" s="45"/>
      <c r="T126" s="45"/>
      <c r="U126" s="45"/>
      <c r="V126" s="45"/>
      <c r="W126" s="46"/>
      <c r="X126" s="1"/>
      <c r="Y126" s="1"/>
      <c r="Z126" s="1"/>
    </row>
    <row r="127" spans="1:26" ht="15.75" customHeight="1">
      <c r="A127" s="1"/>
      <c r="B127" s="38">
        <v>120</v>
      </c>
      <c r="C127" s="39"/>
      <c r="D127" s="39"/>
      <c r="E127" s="40"/>
      <c r="F127" s="40"/>
      <c r="G127" s="41"/>
      <c r="H127" s="40"/>
      <c r="I127" s="42"/>
      <c r="J127" s="43"/>
      <c r="K127" s="43"/>
      <c r="L127" s="43"/>
      <c r="M127" s="38"/>
      <c r="N127" s="44"/>
      <c r="O127" s="45"/>
      <c r="P127" s="45"/>
      <c r="Q127" s="45"/>
      <c r="R127" s="45"/>
      <c r="S127" s="45"/>
      <c r="T127" s="45"/>
      <c r="U127" s="45"/>
      <c r="V127" s="45"/>
      <c r="W127" s="46"/>
      <c r="X127" s="1"/>
      <c r="Y127" s="1"/>
      <c r="Z127" s="1"/>
    </row>
    <row r="128" spans="1:26" ht="15.75" customHeight="1">
      <c r="A128" s="1"/>
      <c r="B128" s="38">
        <v>121</v>
      </c>
      <c r="C128" s="39"/>
      <c r="D128" s="39"/>
      <c r="E128" s="40"/>
      <c r="F128" s="40"/>
      <c r="G128" s="41"/>
      <c r="H128" s="40"/>
      <c r="I128" s="42"/>
      <c r="J128" s="43"/>
      <c r="K128" s="43"/>
      <c r="L128" s="43"/>
      <c r="M128" s="38"/>
      <c r="N128" s="44"/>
      <c r="O128" s="45"/>
      <c r="P128" s="45"/>
      <c r="Q128" s="45"/>
      <c r="R128" s="45"/>
      <c r="S128" s="45"/>
      <c r="T128" s="45"/>
      <c r="U128" s="45"/>
      <c r="V128" s="45"/>
      <c r="W128" s="46"/>
      <c r="X128" s="1"/>
      <c r="Y128" s="1"/>
      <c r="Z128" s="1"/>
    </row>
    <row r="129" spans="1:26" ht="15.75" customHeight="1">
      <c r="A129" s="1"/>
      <c r="B129" s="38">
        <v>122</v>
      </c>
      <c r="C129" s="39"/>
      <c r="D129" s="39"/>
      <c r="E129" s="40"/>
      <c r="F129" s="40"/>
      <c r="G129" s="41"/>
      <c r="H129" s="40"/>
      <c r="I129" s="42"/>
      <c r="J129" s="43"/>
      <c r="K129" s="43"/>
      <c r="L129" s="43"/>
      <c r="M129" s="38"/>
      <c r="N129" s="44"/>
      <c r="O129" s="45"/>
      <c r="P129" s="45"/>
      <c r="Q129" s="45"/>
      <c r="R129" s="45"/>
      <c r="S129" s="45"/>
      <c r="T129" s="45"/>
      <c r="U129" s="45"/>
      <c r="V129" s="45"/>
      <c r="W129" s="46"/>
      <c r="X129" s="1"/>
      <c r="Y129" s="1"/>
      <c r="Z129" s="1"/>
    </row>
    <row r="130" spans="1:26" ht="15.75" customHeight="1">
      <c r="A130" s="1"/>
      <c r="B130" s="38">
        <v>123</v>
      </c>
      <c r="C130" s="39"/>
      <c r="D130" s="39"/>
      <c r="E130" s="40"/>
      <c r="F130" s="40"/>
      <c r="G130" s="41"/>
      <c r="H130" s="40"/>
      <c r="I130" s="42"/>
      <c r="J130" s="43"/>
      <c r="K130" s="43"/>
      <c r="L130" s="43"/>
      <c r="M130" s="38"/>
      <c r="N130" s="44"/>
      <c r="O130" s="45"/>
      <c r="P130" s="45"/>
      <c r="Q130" s="45"/>
      <c r="R130" s="45"/>
      <c r="S130" s="45"/>
      <c r="T130" s="45"/>
      <c r="U130" s="45"/>
      <c r="V130" s="45"/>
      <c r="W130" s="46"/>
      <c r="X130" s="1"/>
      <c r="Y130" s="1"/>
      <c r="Z130" s="1"/>
    </row>
    <row r="131" spans="1:26" ht="15.75" customHeight="1">
      <c r="A131" s="1"/>
      <c r="B131" s="38">
        <v>124</v>
      </c>
      <c r="C131" s="39"/>
      <c r="D131" s="39"/>
      <c r="E131" s="40"/>
      <c r="F131" s="40"/>
      <c r="G131" s="41"/>
      <c r="H131" s="40"/>
      <c r="I131" s="42"/>
      <c r="J131" s="43"/>
      <c r="K131" s="43"/>
      <c r="L131" s="43"/>
      <c r="M131" s="38"/>
      <c r="N131" s="44"/>
      <c r="O131" s="45"/>
      <c r="P131" s="45"/>
      <c r="Q131" s="45"/>
      <c r="R131" s="45"/>
      <c r="S131" s="45"/>
      <c r="T131" s="45"/>
      <c r="U131" s="45"/>
      <c r="V131" s="45"/>
      <c r="W131" s="46"/>
      <c r="X131" s="1"/>
      <c r="Y131" s="1"/>
      <c r="Z131" s="1"/>
    </row>
    <row r="132" spans="1:26" ht="15.75" customHeight="1">
      <c r="A132" s="1"/>
      <c r="B132" s="38">
        <v>125</v>
      </c>
      <c r="C132" s="39"/>
      <c r="D132" s="39"/>
      <c r="E132" s="40"/>
      <c r="F132" s="40"/>
      <c r="G132" s="41"/>
      <c r="H132" s="40"/>
      <c r="I132" s="42"/>
      <c r="J132" s="43"/>
      <c r="K132" s="43"/>
      <c r="L132" s="43"/>
      <c r="M132" s="38"/>
      <c r="N132" s="44"/>
      <c r="O132" s="45"/>
      <c r="P132" s="45"/>
      <c r="Q132" s="45"/>
      <c r="R132" s="45"/>
      <c r="S132" s="45"/>
      <c r="T132" s="45"/>
      <c r="U132" s="45"/>
      <c r="V132" s="45"/>
      <c r="W132" s="46"/>
      <c r="X132" s="1"/>
      <c r="Y132" s="1"/>
      <c r="Z132" s="1"/>
    </row>
    <row r="133" spans="1:26" ht="15.75" customHeight="1">
      <c r="A133" s="1"/>
      <c r="B133" s="38">
        <v>126</v>
      </c>
      <c r="C133" s="39"/>
      <c r="D133" s="39"/>
      <c r="E133" s="40"/>
      <c r="F133" s="40"/>
      <c r="G133" s="41"/>
      <c r="H133" s="40"/>
      <c r="I133" s="42"/>
      <c r="J133" s="43"/>
      <c r="K133" s="43"/>
      <c r="L133" s="43"/>
      <c r="M133" s="38"/>
      <c r="N133" s="44"/>
      <c r="O133" s="45"/>
      <c r="P133" s="45"/>
      <c r="Q133" s="45"/>
      <c r="R133" s="45"/>
      <c r="S133" s="45"/>
      <c r="T133" s="45"/>
      <c r="U133" s="45"/>
      <c r="V133" s="45"/>
      <c r="W133" s="46"/>
      <c r="X133" s="1"/>
      <c r="Y133" s="1"/>
      <c r="Z133" s="1"/>
    </row>
    <row r="134" spans="1:26" ht="15.75" customHeight="1">
      <c r="A134" s="1"/>
      <c r="B134" s="38">
        <v>127</v>
      </c>
      <c r="C134" s="39"/>
      <c r="D134" s="39"/>
      <c r="E134" s="40"/>
      <c r="F134" s="40"/>
      <c r="G134" s="41"/>
      <c r="H134" s="40"/>
      <c r="I134" s="42"/>
      <c r="J134" s="43"/>
      <c r="K134" s="43"/>
      <c r="L134" s="43"/>
      <c r="M134" s="38"/>
      <c r="N134" s="44"/>
      <c r="O134" s="45"/>
      <c r="P134" s="45"/>
      <c r="Q134" s="45"/>
      <c r="R134" s="45"/>
      <c r="S134" s="45"/>
      <c r="T134" s="45"/>
      <c r="U134" s="45"/>
      <c r="V134" s="45"/>
      <c r="W134" s="46"/>
      <c r="X134" s="1"/>
      <c r="Y134" s="1"/>
      <c r="Z134" s="1"/>
    </row>
    <row r="135" spans="1:26" ht="15.75" customHeight="1">
      <c r="A135" s="1"/>
      <c r="B135" s="38">
        <v>128</v>
      </c>
      <c r="C135" s="39"/>
      <c r="D135" s="39"/>
      <c r="E135" s="40"/>
      <c r="F135" s="40"/>
      <c r="G135" s="41"/>
      <c r="H135" s="40"/>
      <c r="I135" s="42"/>
      <c r="J135" s="43"/>
      <c r="K135" s="43"/>
      <c r="L135" s="43"/>
      <c r="M135" s="38"/>
      <c r="N135" s="44"/>
      <c r="O135" s="45"/>
      <c r="P135" s="45"/>
      <c r="Q135" s="45"/>
      <c r="R135" s="45"/>
      <c r="S135" s="45"/>
      <c r="T135" s="45"/>
      <c r="U135" s="45"/>
      <c r="V135" s="45"/>
      <c r="W135" s="46"/>
      <c r="X135" s="1"/>
      <c r="Y135" s="1"/>
      <c r="Z135" s="1"/>
    </row>
    <row r="136" spans="1:26" ht="15.75" customHeight="1">
      <c r="A136" s="1"/>
      <c r="B136" s="38">
        <v>129</v>
      </c>
      <c r="C136" s="39"/>
      <c r="D136" s="39"/>
      <c r="E136" s="40"/>
      <c r="F136" s="40"/>
      <c r="G136" s="41"/>
      <c r="H136" s="40"/>
      <c r="I136" s="42"/>
      <c r="J136" s="43"/>
      <c r="K136" s="43"/>
      <c r="L136" s="43"/>
      <c r="M136" s="38"/>
      <c r="N136" s="44"/>
      <c r="O136" s="45"/>
      <c r="P136" s="45"/>
      <c r="Q136" s="45"/>
      <c r="R136" s="45"/>
      <c r="S136" s="45"/>
      <c r="T136" s="45"/>
      <c r="U136" s="45"/>
      <c r="V136" s="45"/>
      <c r="W136" s="46"/>
      <c r="X136" s="1"/>
      <c r="Y136" s="1"/>
      <c r="Z136" s="1"/>
    </row>
    <row r="137" spans="1:26" ht="15.75" customHeight="1">
      <c r="A137" s="1"/>
      <c r="B137" s="38">
        <v>130</v>
      </c>
      <c r="C137" s="39"/>
      <c r="D137" s="39"/>
      <c r="E137" s="40"/>
      <c r="F137" s="40"/>
      <c r="G137" s="41"/>
      <c r="H137" s="40"/>
      <c r="I137" s="42"/>
      <c r="J137" s="43"/>
      <c r="K137" s="43"/>
      <c r="L137" s="43"/>
      <c r="M137" s="38"/>
      <c r="N137" s="44"/>
      <c r="O137" s="45"/>
      <c r="P137" s="45"/>
      <c r="Q137" s="45"/>
      <c r="R137" s="45"/>
      <c r="S137" s="45"/>
      <c r="T137" s="45"/>
      <c r="U137" s="45"/>
      <c r="V137" s="45"/>
      <c r="W137" s="46"/>
      <c r="X137" s="1"/>
      <c r="Y137" s="1"/>
      <c r="Z137" s="1"/>
    </row>
    <row r="138" spans="1:26" ht="15.75" customHeight="1">
      <c r="A138" s="1"/>
      <c r="B138" s="38">
        <v>131</v>
      </c>
      <c r="C138" s="39"/>
      <c r="D138" s="39"/>
      <c r="E138" s="40"/>
      <c r="F138" s="40"/>
      <c r="G138" s="41"/>
      <c r="H138" s="40"/>
      <c r="I138" s="42"/>
      <c r="J138" s="43"/>
      <c r="K138" s="43"/>
      <c r="L138" s="43"/>
      <c r="M138" s="38"/>
      <c r="N138" s="44"/>
      <c r="O138" s="45"/>
      <c r="P138" s="45"/>
      <c r="Q138" s="45"/>
      <c r="R138" s="45"/>
      <c r="S138" s="45"/>
      <c r="T138" s="45"/>
      <c r="U138" s="45"/>
      <c r="V138" s="45"/>
      <c r="W138" s="46"/>
      <c r="X138" s="1"/>
      <c r="Y138" s="1"/>
      <c r="Z138" s="1"/>
    </row>
    <row r="139" spans="1:26" ht="15.75" customHeight="1">
      <c r="A139" s="1"/>
      <c r="B139" s="38">
        <v>132</v>
      </c>
      <c r="C139" s="39"/>
      <c r="D139" s="39"/>
      <c r="E139" s="40"/>
      <c r="F139" s="40"/>
      <c r="G139" s="41"/>
      <c r="H139" s="40"/>
      <c r="I139" s="42"/>
      <c r="J139" s="43"/>
      <c r="K139" s="43"/>
      <c r="L139" s="43"/>
      <c r="M139" s="38"/>
      <c r="N139" s="44"/>
      <c r="O139" s="45"/>
      <c r="P139" s="45"/>
      <c r="Q139" s="45"/>
      <c r="R139" s="45"/>
      <c r="S139" s="45"/>
      <c r="T139" s="45"/>
      <c r="U139" s="45"/>
      <c r="V139" s="45"/>
      <c r="W139" s="46"/>
      <c r="X139" s="1"/>
      <c r="Y139" s="1"/>
      <c r="Z139" s="1"/>
    </row>
    <row r="140" spans="1:26" ht="15.75" customHeight="1">
      <c r="A140" s="1"/>
      <c r="B140" s="38">
        <v>133</v>
      </c>
      <c r="C140" s="39"/>
      <c r="D140" s="39"/>
      <c r="E140" s="40"/>
      <c r="F140" s="40"/>
      <c r="G140" s="41"/>
      <c r="H140" s="40"/>
      <c r="I140" s="42"/>
      <c r="J140" s="43"/>
      <c r="K140" s="43"/>
      <c r="L140" s="43"/>
      <c r="M140" s="38"/>
      <c r="N140" s="44"/>
      <c r="O140" s="45"/>
      <c r="P140" s="45"/>
      <c r="Q140" s="45"/>
      <c r="R140" s="45"/>
      <c r="S140" s="45"/>
      <c r="T140" s="45"/>
      <c r="U140" s="45"/>
      <c r="V140" s="45"/>
      <c r="W140" s="46"/>
      <c r="X140" s="1"/>
      <c r="Y140" s="1"/>
      <c r="Z140" s="1"/>
    </row>
    <row r="141" spans="1:26" ht="15.75" customHeight="1">
      <c r="A141" s="1"/>
      <c r="B141" s="38">
        <v>134</v>
      </c>
      <c r="C141" s="39"/>
      <c r="D141" s="39"/>
      <c r="E141" s="40"/>
      <c r="F141" s="40"/>
      <c r="G141" s="41"/>
      <c r="H141" s="40"/>
      <c r="I141" s="42"/>
      <c r="J141" s="43"/>
      <c r="K141" s="43"/>
      <c r="L141" s="43"/>
      <c r="M141" s="38"/>
      <c r="N141" s="44"/>
      <c r="O141" s="45"/>
      <c r="P141" s="45"/>
      <c r="Q141" s="45"/>
      <c r="R141" s="45"/>
      <c r="S141" s="45"/>
      <c r="T141" s="45"/>
      <c r="U141" s="45"/>
      <c r="V141" s="45"/>
      <c r="W141" s="46"/>
      <c r="X141" s="1"/>
      <c r="Y141" s="1"/>
      <c r="Z141" s="1"/>
    </row>
    <row r="142" spans="1:26" ht="15.75" customHeight="1">
      <c r="A142" s="1"/>
      <c r="B142" s="38">
        <v>135</v>
      </c>
      <c r="C142" s="39"/>
      <c r="D142" s="39"/>
      <c r="E142" s="40"/>
      <c r="F142" s="40"/>
      <c r="G142" s="41"/>
      <c r="H142" s="40"/>
      <c r="I142" s="42"/>
      <c r="J142" s="43"/>
      <c r="K142" s="43"/>
      <c r="L142" s="43"/>
      <c r="M142" s="38"/>
      <c r="N142" s="44"/>
      <c r="O142" s="45"/>
      <c r="P142" s="45"/>
      <c r="Q142" s="45"/>
      <c r="R142" s="45"/>
      <c r="S142" s="45"/>
      <c r="T142" s="45"/>
      <c r="U142" s="45"/>
      <c r="V142" s="45"/>
      <c r="W142" s="46"/>
      <c r="X142" s="1"/>
      <c r="Y142" s="1"/>
      <c r="Z142" s="1"/>
    </row>
    <row r="143" spans="1:26" ht="15.75" customHeight="1">
      <c r="A143" s="1"/>
      <c r="B143" s="38">
        <v>136</v>
      </c>
      <c r="C143" s="39"/>
      <c r="D143" s="39"/>
      <c r="E143" s="40"/>
      <c r="F143" s="40"/>
      <c r="G143" s="41"/>
      <c r="H143" s="40"/>
      <c r="I143" s="42"/>
      <c r="J143" s="43"/>
      <c r="K143" s="43"/>
      <c r="L143" s="43"/>
      <c r="M143" s="38"/>
      <c r="N143" s="44"/>
      <c r="O143" s="45"/>
      <c r="P143" s="45"/>
      <c r="Q143" s="45"/>
      <c r="R143" s="45"/>
      <c r="S143" s="45"/>
      <c r="T143" s="45"/>
      <c r="U143" s="45"/>
      <c r="V143" s="45"/>
      <c r="W143" s="46"/>
      <c r="X143" s="1"/>
      <c r="Y143" s="1"/>
      <c r="Z143" s="1"/>
    </row>
    <row r="144" spans="1:26" ht="15.75" customHeight="1">
      <c r="A144" s="1"/>
      <c r="B144" s="38">
        <v>137</v>
      </c>
      <c r="C144" s="39"/>
      <c r="D144" s="39"/>
      <c r="E144" s="40"/>
      <c r="F144" s="40"/>
      <c r="G144" s="41"/>
      <c r="H144" s="40"/>
      <c r="I144" s="42"/>
      <c r="J144" s="43"/>
      <c r="K144" s="43"/>
      <c r="L144" s="43"/>
      <c r="M144" s="38"/>
      <c r="N144" s="44"/>
      <c r="O144" s="45"/>
      <c r="P144" s="45"/>
      <c r="Q144" s="45"/>
      <c r="R144" s="45"/>
      <c r="S144" s="45"/>
      <c r="T144" s="45"/>
      <c r="U144" s="45"/>
      <c r="V144" s="45"/>
      <c r="W144" s="46"/>
      <c r="X144" s="1"/>
      <c r="Y144" s="1"/>
      <c r="Z144" s="1"/>
    </row>
    <row r="145" spans="1:26" ht="15.75" customHeight="1">
      <c r="A145" s="1"/>
      <c r="B145" s="38">
        <v>138</v>
      </c>
      <c r="C145" s="39"/>
      <c r="D145" s="39"/>
      <c r="E145" s="40"/>
      <c r="F145" s="40"/>
      <c r="G145" s="41"/>
      <c r="H145" s="40"/>
      <c r="I145" s="42"/>
      <c r="J145" s="43"/>
      <c r="K145" s="43"/>
      <c r="L145" s="43"/>
      <c r="M145" s="38"/>
      <c r="N145" s="44"/>
      <c r="O145" s="45"/>
      <c r="P145" s="45"/>
      <c r="Q145" s="45"/>
      <c r="R145" s="45"/>
      <c r="S145" s="45"/>
      <c r="T145" s="45"/>
      <c r="U145" s="45"/>
      <c r="V145" s="45"/>
      <c r="W145" s="46"/>
      <c r="X145" s="1"/>
      <c r="Y145" s="1"/>
      <c r="Z145" s="1"/>
    </row>
    <row r="146" spans="1:26" ht="15.75" customHeight="1">
      <c r="A146" s="1"/>
      <c r="B146" s="38">
        <v>139</v>
      </c>
      <c r="C146" s="39"/>
      <c r="D146" s="39"/>
      <c r="E146" s="40"/>
      <c r="F146" s="40"/>
      <c r="G146" s="41"/>
      <c r="H146" s="40"/>
      <c r="I146" s="42"/>
      <c r="J146" s="43"/>
      <c r="K146" s="43"/>
      <c r="L146" s="43"/>
      <c r="M146" s="38"/>
      <c r="N146" s="44"/>
      <c r="O146" s="45"/>
      <c r="P146" s="45"/>
      <c r="Q146" s="45"/>
      <c r="R146" s="45"/>
      <c r="S146" s="45"/>
      <c r="T146" s="45"/>
      <c r="U146" s="45"/>
      <c r="V146" s="45"/>
      <c r="W146" s="46"/>
      <c r="X146" s="1"/>
      <c r="Y146" s="1"/>
      <c r="Z146" s="1"/>
    </row>
    <row r="147" spans="1:26" ht="15.75" customHeight="1">
      <c r="A147" s="1"/>
      <c r="B147" s="38">
        <v>140</v>
      </c>
      <c r="C147" s="39"/>
      <c r="D147" s="39"/>
      <c r="E147" s="40"/>
      <c r="F147" s="40"/>
      <c r="G147" s="41"/>
      <c r="H147" s="40"/>
      <c r="I147" s="42"/>
      <c r="J147" s="43"/>
      <c r="K147" s="43"/>
      <c r="L147" s="43"/>
      <c r="M147" s="38"/>
      <c r="N147" s="44"/>
      <c r="O147" s="45"/>
      <c r="P147" s="45"/>
      <c r="Q147" s="45"/>
      <c r="R147" s="45"/>
      <c r="S147" s="45"/>
      <c r="T147" s="45"/>
      <c r="U147" s="45"/>
      <c r="V147" s="45"/>
      <c r="W147" s="46"/>
      <c r="X147" s="1"/>
      <c r="Y147" s="1"/>
      <c r="Z147" s="1"/>
    </row>
    <row r="148" spans="1:26" ht="15.75" customHeight="1">
      <c r="A148" s="1"/>
      <c r="B148" s="38">
        <v>141</v>
      </c>
      <c r="C148" s="39"/>
      <c r="D148" s="39"/>
      <c r="E148" s="40"/>
      <c r="F148" s="40"/>
      <c r="G148" s="41"/>
      <c r="H148" s="40"/>
      <c r="I148" s="42"/>
      <c r="J148" s="43"/>
      <c r="K148" s="43"/>
      <c r="L148" s="43"/>
      <c r="M148" s="38"/>
      <c r="N148" s="44"/>
      <c r="O148" s="45"/>
      <c r="P148" s="45"/>
      <c r="Q148" s="45"/>
      <c r="R148" s="45"/>
      <c r="S148" s="45"/>
      <c r="T148" s="45"/>
      <c r="U148" s="45"/>
      <c r="V148" s="45"/>
      <c r="W148" s="46"/>
      <c r="X148" s="1"/>
      <c r="Y148" s="1"/>
      <c r="Z148" s="1"/>
    </row>
    <row r="149" spans="1:26" ht="15.75" customHeight="1">
      <c r="A149" s="1"/>
      <c r="B149" s="38">
        <v>142</v>
      </c>
      <c r="C149" s="39"/>
      <c r="D149" s="39"/>
      <c r="E149" s="40"/>
      <c r="F149" s="40"/>
      <c r="G149" s="41"/>
      <c r="H149" s="40"/>
      <c r="I149" s="42"/>
      <c r="J149" s="43"/>
      <c r="K149" s="43"/>
      <c r="L149" s="43"/>
      <c r="M149" s="38"/>
      <c r="N149" s="44"/>
      <c r="O149" s="45"/>
      <c r="P149" s="45"/>
      <c r="Q149" s="45"/>
      <c r="R149" s="45"/>
      <c r="S149" s="45"/>
      <c r="T149" s="45"/>
      <c r="U149" s="45"/>
      <c r="V149" s="45"/>
      <c r="W149" s="46"/>
      <c r="X149" s="1"/>
      <c r="Y149" s="1"/>
      <c r="Z149" s="1"/>
    </row>
    <row r="150" spans="1:26" ht="15.75" customHeight="1">
      <c r="A150" s="1"/>
      <c r="B150" s="38">
        <v>143</v>
      </c>
      <c r="C150" s="39"/>
      <c r="D150" s="39"/>
      <c r="E150" s="40"/>
      <c r="F150" s="40"/>
      <c r="G150" s="41"/>
      <c r="H150" s="40"/>
      <c r="I150" s="42"/>
      <c r="J150" s="43"/>
      <c r="K150" s="43"/>
      <c r="L150" s="43"/>
      <c r="M150" s="38"/>
      <c r="N150" s="44"/>
      <c r="O150" s="45"/>
      <c r="P150" s="45"/>
      <c r="Q150" s="45"/>
      <c r="R150" s="45"/>
      <c r="S150" s="45"/>
      <c r="T150" s="45"/>
      <c r="U150" s="45"/>
      <c r="V150" s="45"/>
      <c r="W150" s="46"/>
      <c r="X150" s="1"/>
      <c r="Y150" s="1"/>
      <c r="Z150" s="1"/>
    </row>
    <row r="151" spans="1:26" ht="15.75" customHeight="1">
      <c r="A151" s="1"/>
      <c r="B151" s="38">
        <v>144</v>
      </c>
      <c r="C151" s="39"/>
      <c r="D151" s="39"/>
      <c r="E151" s="40"/>
      <c r="F151" s="40"/>
      <c r="G151" s="41"/>
      <c r="H151" s="40"/>
      <c r="I151" s="42"/>
      <c r="J151" s="43"/>
      <c r="K151" s="43"/>
      <c r="L151" s="43"/>
      <c r="M151" s="38"/>
      <c r="N151" s="44"/>
      <c r="O151" s="45"/>
      <c r="P151" s="45"/>
      <c r="Q151" s="45"/>
      <c r="R151" s="45"/>
      <c r="S151" s="45"/>
      <c r="T151" s="45"/>
      <c r="U151" s="45"/>
      <c r="V151" s="45"/>
      <c r="W151" s="46"/>
      <c r="X151" s="1"/>
      <c r="Y151" s="1"/>
      <c r="Z151" s="1"/>
    </row>
    <row r="152" spans="1:26" ht="15.75" customHeight="1">
      <c r="A152" s="1"/>
      <c r="B152" s="38">
        <v>145</v>
      </c>
      <c r="C152" s="39"/>
      <c r="D152" s="39"/>
      <c r="E152" s="40"/>
      <c r="F152" s="40"/>
      <c r="G152" s="41"/>
      <c r="H152" s="40"/>
      <c r="I152" s="42"/>
      <c r="J152" s="43"/>
      <c r="K152" s="43"/>
      <c r="L152" s="43"/>
      <c r="M152" s="38"/>
      <c r="N152" s="44"/>
      <c r="O152" s="45"/>
      <c r="P152" s="45"/>
      <c r="Q152" s="45"/>
      <c r="R152" s="45"/>
      <c r="S152" s="45"/>
      <c r="T152" s="45"/>
      <c r="U152" s="45"/>
      <c r="V152" s="45"/>
      <c r="W152" s="46"/>
      <c r="X152" s="1"/>
      <c r="Y152" s="1"/>
      <c r="Z152" s="1"/>
    </row>
    <row r="153" spans="1:26" ht="15.75" customHeight="1">
      <c r="A153" s="1"/>
      <c r="B153" s="38">
        <v>146</v>
      </c>
      <c r="C153" s="39"/>
      <c r="D153" s="39"/>
      <c r="E153" s="40"/>
      <c r="F153" s="40"/>
      <c r="G153" s="41"/>
      <c r="H153" s="40"/>
      <c r="I153" s="42"/>
      <c r="J153" s="43"/>
      <c r="K153" s="43"/>
      <c r="L153" s="43"/>
      <c r="M153" s="38"/>
      <c r="N153" s="44"/>
      <c r="O153" s="45"/>
      <c r="P153" s="45"/>
      <c r="Q153" s="45"/>
      <c r="R153" s="45"/>
      <c r="S153" s="45"/>
      <c r="T153" s="45"/>
      <c r="U153" s="45"/>
      <c r="V153" s="45"/>
      <c r="W153" s="46"/>
      <c r="X153" s="1"/>
      <c r="Y153" s="1"/>
      <c r="Z153" s="1"/>
    </row>
    <row r="154" spans="1:26" ht="15.75" customHeight="1">
      <c r="A154" s="1"/>
      <c r="B154" s="38">
        <v>147</v>
      </c>
      <c r="C154" s="39"/>
      <c r="D154" s="39"/>
      <c r="E154" s="40"/>
      <c r="F154" s="40"/>
      <c r="G154" s="41"/>
      <c r="H154" s="40"/>
      <c r="I154" s="42"/>
      <c r="J154" s="43"/>
      <c r="K154" s="43"/>
      <c r="L154" s="43"/>
      <c r="M154" s="38"/>
      <c r="N154" s="44"/>
      <c r="O154" s="45"/>
      <c r="P154" s="45"/>
      <c r="Q154" s="45"/>
      <c r="R154" s="45"/>
      <c r="S154" s="45"/>
      <c r="T154" s="45"/>
      <c r="U154" s="45"/>
      <c r="V154" s="45"/>
      <c r="W154" s="46"/>
      <c r="X154" s="1"/>
      <c r="Y154" s="1"/>
      <c r="Z154" s="1"/>
    </row>
    <row r="155" spans="1:26" ht="15.75" customHeight="1">
      <c r="A155" s="1"/>
      <c r="B155" s="38">
        <v>148</v>
      </c>
      <c r="C155" s="39"/>
      <c r="D155" s="39"/>
      <c r="E155" s="40"/>
      <c r="F155" s="40"/>
      <c r="G155" s="41"/>
      <c r="H155" s="40"/>
      <c r="I155" s="42"/>
      <c r="J155" s="43"/>
      <c r="K155" s="43"/>
      <c r="L155" s="43"/>
      <c r="M155" s="38"/>
      <c r="N155" s="44"/>
      <c r="O155" s="45"/>
      <c r="P155" s="45"/>
      <c r="Q155" s="45"/>
      <c r="R155" s="45"/>
      <c r="S155" s="45"/>
      <c r="T155" s="45"/>
      <c r="U155" s="45"/>
      <c r="V155" s="45"/>
      <c r="W155" s="46"/>
      <c r="X155" s="1"/>
      <c r="Y155" s="1"/>
      <c r="Z155" s="1"/>
    </row>
    <row r="156" spans="1:26" ht="15.75" customHeight="1">
      <c r="A156" s="1"/>
      <c r="B156" s="38">
        <v>149</v>
      </c>
      <c r="C156" s="39"/>
      <c r="D156" s="39"/>
      <c r="E156" s="40"/>
      <c r="F156" s="40"/>
      <c r="G156" s="41"/>
      <c r="H156" s="40"/>
      <c r="I156" s="42"/>
      <c r="J156" s="43"/>
      <c r="K156" s="43"/>
      <c r="L156" s="43"/>
      <c r="M156" s="38"/>
      <c r="N156" s="44"/>
      <c r="O156" s="45"/>
      <c r="P156" s="45"/>
      <c r="Q156" s="45"/>
      <c r="R156" s="45"/>
      <c r="S156" s="45"/>
      <c r="T156" s="45"/>
      <c r="U156" s="45"/>
      <c r="V156" s="45"/>
      <c r="W156" s="46"/>
      <c r="X156" s="1"/>
      <c r="Y156" s="1"/>
      <c r="Z156" s="1"/>
    </row>
    <row r="157" spans="1:26" ht="15.75" customHeight="1">
      <c r="A157" s="1"/>
      <c r="B157" s="38">
        <v>150</v>
      </c>
      <c r="C157" s="39"/>
      <c r="D157" s="39"/>
      <c r="E157" s="40"/>
      <c r="F157" s="40"/>
      <c r="G157" s="41"/>
      <c r="H157" s="40"/>
      <c r="I157" s="42"/>
      <c r="J157" s="43"/>
      <c r="K157" s="43"/>
      <c r="L157" s="43"/>
      <c r="M157" s="38"/>
      <c r="N157" s="44"/>
      <c r="O157" s="45"/>
      <c r="P157" s="45"/>
      <c r="Q157" s="45"/>
      <c r="R157" s="45"/>
      <c r="S157" s="45"/>
      <c r="T157" s="45"/>
      <c r="U157" s="45"/>
      <c r="V157" s="45"/>
      <c r="W157" s="46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2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2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2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2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2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2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2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2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2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2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2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2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2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2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2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2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2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2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2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2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2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2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2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2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2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2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2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2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2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2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2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2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2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2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2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2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2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2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2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2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2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2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2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2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2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2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2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2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2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2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2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2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2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2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2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2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2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2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2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2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2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2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2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2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2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2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2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2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2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2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2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2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2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2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2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2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2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2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2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2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2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2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2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2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2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2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2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2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2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2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2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2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2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2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2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2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2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2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2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2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2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2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2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2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2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2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2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2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2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2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2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2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2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2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2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2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2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2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2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2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2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2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2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2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2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2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2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2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2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2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2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2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2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2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2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2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2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2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2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2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2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2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2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2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2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2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2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2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2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2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2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2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2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2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2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2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2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2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2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2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2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2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2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2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2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2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2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2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2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2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2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2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2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2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2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2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2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2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2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2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2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2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2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2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2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2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2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2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2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2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2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2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2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2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2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2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2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2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2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2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2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2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2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2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2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2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2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2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2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2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2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2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2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2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2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2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2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2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2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2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2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2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2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2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2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2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2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2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2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2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2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2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2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2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2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2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2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2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2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2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2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2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2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2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2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2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2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2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2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2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2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2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2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2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2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2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2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2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2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2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2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2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2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2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2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2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2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2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2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2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2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2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2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2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2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2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2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2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2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2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2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2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2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2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2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2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2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2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2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2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2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2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2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2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2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2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2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2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2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2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2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2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2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2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2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2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2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2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2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2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2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2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2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2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2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2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2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2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2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2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2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2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2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2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2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2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2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2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2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2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2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2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2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2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2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2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2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2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2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2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2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2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2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2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2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2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2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2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2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2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2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2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2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2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2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2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2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2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2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2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2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2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2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2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2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2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2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2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2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2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2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2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2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2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2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2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2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2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2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2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2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2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2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2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2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2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2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2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2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2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2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2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2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2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2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2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2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2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2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2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2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2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2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2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2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2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2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2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2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2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2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2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2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2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2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2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2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2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2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2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2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2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2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2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4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qCPTjqtit+oT/7D2uqP+KYrfaJIDVvq78e4J9u6ypkxYek8mh0b9i+HiPaKULSUIQbUgtuE1dV7CIWfLVir3cw==" saltValue="E/38DE7DX7DBkrKOItsVCA==" spinCount="100000" sheet="1" objects="1" scenarios="1"/>
  <protectedRanges>
    <protectedRange sqref="C8:W157" name="Experiência"/>
  </protectedRanges>
  <autoFilter ref="B7:W7" xr:uid="{00000000-0009-0000-0000-000003000000}"/>
  <mergeCells count="3">
    <mergeCell ref="E6:N6"/>
    <mergeCell ref="O6:R6"/>
    <mergeCell ref="S6:V6"/>
  </mergeCells>
  <dataValidations count="11">
    <dataValidation type="list" allowBlank="1" showInputMessage="1" showErrorMessage="1" prompt="ERRO - Selecione uma das opções disponíveis" sqref="G8:G157" xr:uid="{00000000-0002-0000-0300-000000000000}">
      <formula1>Entregas</formula1>
    </dataValidation>
    <dataValidation type="custom" allowBlank="1" showErrorMessage="1" sqref="C8:D157" xr:uid="{00000000-0002-0000-0300-000001000000}">
      <formula1>AND(GTE(LEN(C8),MIN((1),(50))),LTE(LEN(C8),MAX((1),(50))))</formula1>
    </dataValidation>
    <dataValidation type="list" allowBlank="1" showInputMessage="1" showErrorMessage="1" prompt="ERRO - Valor incorreto" sqref="N8:N157" xr:uid="{00000000-0002-0000-0300-000002000000}">
      <formula1>Cofinancia</formula1>
    </dataValidation>
    <dataValidation type="decimal" operator="greaterThan" allowBlank="1" showInputMessage="1" showErrorMessage="1" prompt="ERRO - Valor incorreto" sqref="O8:O157" xr:uid="{00000000-0002-0000-0300-000003000000}">
      <formula1>0</formula1>
    </dataValidation>
    <dataValidation type="list" allowBlank="1" showInputMessage="1" showErrorMessage="1" prompt="ERRO - Selecione uma das opções disponíveis" sqref="M8:M157" xr:uid="{00000000-0002-0000-0300-000004000000}">
      <formula1>PI</formula1>
    </dataValidation>
    <dataValidation type="custom" allowBlank="1" showErrorMessage="1" sqref="E8:E157" xr:uid="{00000000-0002-0000-0300-000005000000}">
      <formula1>AND(GTE(LEN(E8),MIN((1),(100))),LTE(LEN(E8),MAX((1),(100))))</formula1>
    </dataValidation>
    <dataValidation type="date" operator="greaterThanOrEqual" allowBlank="1" showInputMessage="1" showErrorMessage="1" prompt="ERRO - Data inválida ou fora do período requerido" sqref="K8:K157" xr:uid="{00000000-0002-0000-0300-000006000000}">
      <formula1>$E$5</formula1>
    </dataValidation>
    <dataValidation type="custom" allowBlank="1" showErrorMessage="1" sqref="F8:F157" xr:uid="{00000000-0002-0000-0300-000007000000}">
      <formula1>AND(GTE(LEN(F8),MIN((1),(200))),LTE(LEN(F8),MAX((1),(200))))</formula1>
    </dataValidation>
    <dataValidation type="list" allowBlank="1" showInputMessage="1" showErrorMessage="1" prompt="ERRO - Selecione uma das sublinhas." sqref="J8:J157" xr:uid="{00000000-0002-0000-0300-000008000000}">
      <formula1>Equipe</formula1>
    </dataValidation>
    <dataValidation type="decimal" operator="greaterThanOrEqual" allowBlank="1" showInputMessage="1" showErrorMessage="1" prompt="ERRO - Valor incorreto" sqref="P8:V157" xr:uid="{00000000-0002-0000-0300-000009000000}">
      <formula1>0</formula1>
    </dataValidation>
    <dataValidation type="custom" allowBlank="1" showErrorMessage="1" sqref="H8:H157" xr:uid="{00000000-0002-0000-0300-00000A000000}">
      <formula1>AND(GTE(LEN(H8),MIN((0),(100))),LTE(LEN(H8),MAX((0),(100))))</formula1>
    </dataValidation>
  </dataValidations>
  <pageMargins left="0.511811024" right="0.511811024" top="0.78740157499999996" bottom="0.78740157499999996" header="0" footer="0"/>
  <pageSetup paperSize="9" scale="56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1859B"/>
  </sheetPr>
  <dimension ref="A1:Z1000"/>
  <sheetViews>
    <sheetView showGridLines="0" workbookViewId="0">
      <pane ySplit="6" topLeftCell="A7" activePane="bottomLeft" state="frozen"/>
      <selection pane="bottomLeft" activeCell="C6" sqref="C6"/>
    </sheetView>
  </sheetViews>
  <sheetFormatPr defaultColWidth="14.42578125" defaultRowHeight="15" customHeight="1"/>
  <cols>
    <col min="1" max="1" width="3.140625" customWidth="1"/>
    <col min="2" max="2" width="7.42578125" customWidth="1"/>
    <col min="3" max="3" width="82.85546875" customWidth="1"/>
    <col min="4" max="4" width="22.7109375" customWidth="1"/>
    <col min="5" max="5" width="24.7109375" customWidth="1"/>
    <col min="6" max="6" width="3.5703125" customWidth="1"/>
    <col min="7" max="26" width="8.85546875" customWidth="1"/>
  </cols>
  <sheetData>
    <row r="1" spans="1:26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2"/>
      <c r="B3" s="2"/>
      <c r="C3" s="47" t="s">
        <v>55</v>
      </c>
      <c r="D3" s="2"/>
      <c r="E3" s="4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48" t="s">
        <v>56</v>
      </c>
      <c r="D4" s="2"/>
      <c r="E4" s="4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3" customHeight="1">
      <c r="A6" s="2"/>
      <c r="B6" s="36" t="s">
        <v>17</v>
      </c>
      <c r="C6" s="36" t="s">
        <v>57</v>
      </c>
      <c r="D6" s="36" t="s">
        <v>58</v>
      </c>
      <c r="E6" s="37" t="s">
        <v>59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2"/>
      <c r="B7" s="50">
        <v>1</v>
      </c>
      <c r="C7" s="51"/>
      <c r="D7" s="52"/>
      <c r="E7" s="5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2"/>
      <c r="B8" s="50">
        <v>2</v>
      </c>
      <c r="C8" s="51"/>
      <c r="D8" s="52"/>
      <c r="E8" s="5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2"/>
      <c r="B9" s="50">
        <v>3</v>
      </c>
      <c r="C9" s="51"/>
      <c r="D9" s="52"/>
      <c r="E9" s="5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2"/>
      <c r="B10" s="50">
        <v>4</v>
      </c>
      <c r="C10" s="51"/>
      <c r="D10" s="52"/>
      <c r="E10" s="5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"/>
      <c r="B11" s="50">
        <v>5</v>
      </c>
      <c r="C11" s="51"/>
      <c r="D11" s="52"/>
      <c r="E11" s="5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2"/>
      <c r="B12" s="50">
        <v>6</v>
      </c>
      <c r="C12" s="51"/>
      <c r="D12" s="52"/>
      <c r="E12" s="5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50">
        <v>7</v>
      </c>
      <c r="C13" s="51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50">
        <v>8</v>
      </c>
      <c r="C14" s="51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2"/>
      <c r="B15" s="50">
        <v>9</v>
      </c>
      <c r="C15" s="51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50">
        <v>10</v>
      </c>
      <c r="C16" s="51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2"/>
      <c r="B17" s="50">
        <v>11</v>
      </c>
      <c r="C17" s="51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"/>
      <c r="B18" s="50">
        <v>12</v>
      </c>
      <c r="C18" s="51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"/>
      <c r="B19" s="50">
        <v>13</v>
      </c>
      <c r="C19" s="51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"/>
      <c r="B20" s="50">
        <v>14</v>
      </c>
      <c r="C20" s="51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"/>
      <c r="B21" s="50">
        <v>15</v>
      </c>
      <c r="C21" s="51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50">
        <v>16</v>
      </c>
      <c r="C22" s="51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50">
        <v>17</v>
      </c>
      <c r="C23" s="51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50">
        <v>18</v>
      </c>
      <c r="C24" s="51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50">
        <v>19</v>
      </c>
      <c r="C25" s="51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50">
        <v>20</v>
      </c>
      <c r="C26" s="51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50">
        <v>21</v>
      </c>
      <c r="C27" s="51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50">
        <v>22</v>
      </c>
      <c r="C28" s="51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50">
        <v>23</v>
      </c>
      <c r="C29" s="51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50">
        <v>24</v>
      </c>
      <c r="C30" s="51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50">
        <v>25</v>
      </c>
      <c r="C31" s="51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50">
        <v>26</v>
      </c>
      <c r="C32" s="51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50">
        <v>27</v>
      </c>
      <c r="C33" s="51"/>
      <c r="D33" s="52"/>
      <c r="E33" s="5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50">
        <v>28</v>
      </c>
      <c r="C34" s="51"/>
      <c r="D34" s="52"/>
      <c r="E34" s="5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50">
        <v>29</v>
      </c>
      <c r="C35" s="51"/>
      <c r="D35" s="52"/>
      <c r="E35" s="5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50">
        <v>30</v>
      </c>
      <c r="C36" s="51"/>
      <c r="D36" s="52"/>
      <c r="E36" s="5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50">
        <v>31</v>
      </c>
      <c r="C37" s="51"/>
      <c r="D37" s="52"/>
      <c r="E37" s="5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50">
        <v>32</v>
      </c>
      <c r="C38" s="51"/>
      <c r="D38" s="52"/>
      <c r="E38" s="5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50">
        <v>33</v>
      </c>
      <c r="C39" s="51"/>
      <c r="D39" s="52"/>
      <c r="E39" s="5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50">
        <v>34</v>
      </c>
      <c r="C40" s="51"/>
      <c r="D40" s="52"/>
      <c r="E40" s="5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50">
        <v>35</v>
      </c>
      <c r="C41" s="51"/>
      <c r="D41" s="52"/>
      <c r="E41" s="5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50">
        <v>36</v>
      </c>
      <c r="C42" s="51"/>
      <c r="D42" s="52"/>
      <c r="E42" s="5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50">
        <v>37</v>
      </c>
      <c r="C43" s="51"/>
      <c r="D43" s="52"/>
      <c r="E43" s="5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50">
        <v>38</v>
      </c>
      <c r="C44" s="51"/>
      <c r="D44" s="52"/>
      <c r="E44" s="5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50">
        <v>39</v>
      </c>
      <c r="C45" s="51"/>
      <c r="D45" s="52"/>
      <c r="E45" s="5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50">
        <v>40</v>
      </c>
      <c r="C46" s="51"/>
      <c r="D46" s="52"/>
      <c r="E46" s="5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50">
        <v>41</v>
      </c>
      <c r="C47" s="51"/>
      <c r="D47" s="52"/>
      <c r="E47" s="5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50">
        <v>42</v>
      </c>
      <c r="C48" s="51"/>
      <c r="D48" s="52"/>
      <c r="E48" s="5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50">
        <v>43</v>
      </c>
      <c r="C49" s="51"/>
      <c r="D49" s="52"/>
      <c r="E49" s="5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50">
        <v>44</v>
      </c>
      <c r="C50" s="51"/>
      <c r="D50" s="52"/>
      <c r="E50" s="5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50">
        <v>45</v>
      </c>
      <c r="C51" s="51"/>
      <c r="D51" s="52"/>
      <c r="E51" s="5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50">
        <v>46</v>
      </c>
      <c r="C52" s="51"/>
      <c r="D52" s="52"/>
      <c r="E52" s="5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50">
        <v>47</v>
      </c>
      <c r="C53" s="51"/>
      <c r="D53" s="52"/>
      <c r="E53" s="5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50">
        <v>48</v>
      </c>
      <c r="C54" s="51"/>
      <c r="D54" s="52"/>
      <c r="E54" s="5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50">
        <v>49</v>
      </c>
      <c r="C55" s="51"/>
      <c r="D55" s="52"/>
      <c r="E55" s="5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50">
        <v>50</v>
      </c>
      <c r="C56" s="51"/>
      <c r="D56" s="52"/>
      <c r="E56" s="5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50">
        <v>51</v>
      </c>
      <c r="C57" s="51"/>
      <c r="D57" s="52"/>
      <c r="E57" s="5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50">
        <v>52</v>
      </c>
      <c r="C58" s="51"/>
      <c r="D58" s="52"/>
      <c r="E58" s="5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50">
        <v>53</v>
      </c>
      <c r="C59" s="51"/>
      <c r="D59" s="52"/>
      <c r="E59" s="5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50">
        <v>54</v>
      </c>
      <c r="C60" s="51"/>
      <c r="D60" s="52"/>
      <c r="E60" s="5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50">
        <v>55</v>
      </c>
      <c r="C61" s="51"/>
      <c r="D61" s="52"/>
      <c r="E61" s="5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50">
        <v>56</v>
      </c>
      <c r="C62" s="51"/>
      <c r="D62" s="52"/>
      <c r="E62" s="5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50">
        <v>57</v>
      </c>
      <c r="C63" s="51"/>
      <c r="D63" s="52"/>
      <c r="E63" s="5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50">
        <v>58</v>
      </c>
      <c r="C64" s="51"/>
      <c r="D64" s="52"/>
      <c r="E64" s="5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50">
        <v>59</v>
      </c>
      <c r="C65" s="51"/>
      <c r="D65" s="52"/>
      <c r="E65" s="5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50">
        <v>60</v>
      </c>
      <c r="C66" s="51"/>
      <c r="D66" s="52"/>
      <c r="E66" s="5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50">
        <v>61</v>
      </c>
      <c r="C67" s="51"/>
      <c r="D67" s="52"/>
      <c r="E67" s="5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50">
        <v>62</v>
      </c>
      <c r="C68" s="51"/>
      <c r="D68" s="52"/>
      <c r="E68" s="5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50">
        <v>63</v>
      </c>
      <c r="C69" s="51"/>
      <c r="D69" s="52"/>
      <c r="E69" s="5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50">
        <v>64</v>
      </c>
      <c r="C70" s="51"/>
      <c r="D70" s="52"/>
      <c r="E70" s="5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50">
        <v>65</v>
      </c>
      <c r="C71" s="51"/>
      <c r="D71" s="52"/>
      <c r="E71" s="5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50">
        <v>66</v>
      </c>
      <c r="C72" s="51"/>
      <c r="D72" s="52"/>
      <c r="E72" s="5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50">
        <v>67</v>
      </c>
      <c r="C73" s="51"/>
      <c r="D73" s="52"/>
      <c r="E73" s="5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50">
        <v>68</v>
      </c>
      <c r="C74" s="51"/>
      <c r="D74" s="52"/>
      <c r="E74" s="5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50">
        <v>69</v>
      </c>
      <c r="C75" s="51"/>
      <c r="D75" s="52"/>
      <c r="E75" s="5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50">
        <v>70</v>
      </c>
      <c r="C76" s="51"/>
      <c r="D76" s="52"/>
      <c r="E76" s="5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50">
        <v>71</v>
      </c>
      <c r="C77" s="51"/>
      <c r="D77" s="52"/>
      <c r="E77" s="5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50">
        <v>72</v>
      </c>
      <c r="C78" s="51"/>
      <c r="D78" s="52"/>
      <c r="E78" s="5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50">
        <v>73</v>
      </c>
      <c r="C79" s="51"/>
      <c r="D79" s="52"/>
      <c r="E79" s="5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50">
        <v>74</v>
      </c>
      <c r="C80" s="51"/>
      <c r="D80" s="52"/>
      <c r="E80" s="5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50">
        <v>75</v>
      </c>
      <c r="C81" s="51"/>
      <c r="D81" s="52"/>
      <c r="E81" s="5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50">
        <v>76</v>
      </c>
      <c r="C82" s="51"/>
      <c r="D82" s="52"/>
      <c r="E82" s="5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50">
        <v>77</v>
      </c>
      <c r="C83" s="51"/>
      <c r="D83" s="52"/>
      <c r="E83" s="5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50">
        <v>78</v>
      </c>
      <c r="C84" s="51"/>
      <c r="D84" s="52"/>
      <c r="E84" s="5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50">
        <v>79</v>
      </c>
      <c r="C85" s="51"/>
      <c r="D85" s="52"/>
      <c r="E85" s="5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50">
        <v>80</v>
      </c>
      <c r="C86" s="51"/>
      <c r="D86" s="52"/>
      <c r="E86" s="5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50">
        <v>81</v>
      </c>
      <c r="C87" s="51"/>
      <c r="D87" s="52"/>
      <c r="E87" s="5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50">
        <v>82</v>
      </c>
      <c r="C88" s="51"/>
      <c r="D88" s="52"/>
      <c r="E88" s="5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50">
        <v>83</v>
      </c>
      <c r="C89" s="51"/>
      <c r="D89" s="52"/>
      <c r="E89" s="5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50">
        <v>84</v>
      </c>
      <c r="C90" s="51"/>
      <c r="D90" s="52"/>
      <c r="E90" s="5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50">
        <v>85</v>
      </c>
      <c r="C91" s="51"/>
      <c r="D91" s="52"/>
      <c r="E91" s="5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50">
        <v>86</v>
      </c>
      <c r="C92" s="51"/>
      <c r="D92" s="52"/>
      <c r="E92" s="5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50">
        <v>87</v>
      </c>
      <c r="C93" s="51"/>
      <c r="D93" s="52"/>
      <c r="E93" s="5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50">
        <v>88</v>
      </c>
      <c r="C94" s="51"/>
      <c r="D94" s="52"/>
      <c r="E94" s="5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50">
        <v>89</v>
      </c>
      <c r="C95" s="51"/>
      <c r="D95" s="52"/>
      <c r="E95" s="5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50">
        <v>90</v>
      </c>
      <c r="C96" s="51"/>
      <c r="D96" s="52"/>
      <c r="E96" s="5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50">
        <v>91</v>
      </c>
      <c r="C97" s="51"/>
      <c r="D97" s="52"/>
      <c r="E97" s="5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50">
        <v>92</v>
      </c>
      <c r="C98" s="51"/>
      <c r="D98" s="52"/>
      <c r="E98" s="5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50">
        <v>93</v>
      </c>
      <c r="C99" s="51"/>
      <c r="D99" s="52"/>
      <c r="E99" s="5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50">
        <v>94</v>
      </c>
      <c r="C100" s="51"/>
      <c r="D100" s="52"/>
      <c r="E100" s="5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50">
        <v>95</v>
      </c>
      <c r="C101" s="51"/>
      <c r="D101" s="52"/>
      <c r="E101" s="5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50">
        <v>96</v>
      </c>
      <c r="C102" s="51"/>
      <c r="D102" s="52"/>
      <c r="E102" s="5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50">
        <v>97</v>
      </c>
      <c r="C103" s="51"/>
      <c r="D103" s="52"/>
      <c r="E103" s="5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50">
        <v>98</v>
      </c>
      <c r="C104" s="51"/>
      <c r="D104" s="52"/>
      <c r="E104" s="5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50">
        <v>99</v>
      </c>
      <c r="C105" s="51"/>
      <c r="D105" s="52"/>
      <c r="E105" s="5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50">
        <v>100</v>
      </c>
      <c r="C106" s="51"/>
      <c r="D106" s="52"/>
      <c r="E106" s="5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50">
        <v>101</v>
      </c>
      <c r="C107" s="51"/>
      <c r="D107" s="52"/>
      <c r="E107" s="5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50">
        <v>102</v>
      </c>
      <c r="C108" s="51"/>
      <c r="D108" s="52"/>
      <c r="E108" s="5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50">
        <v>103</v>
      </c>
      <c r="C109" s="51"/>
      <c r="D109" s="52"/>
      <c r="E109" s="5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50">
        <v>104</v>
      </c>
      <c r="C110" s="51"/>
      <c r="D110" s="52"/>
      <c r="E110" s="5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50">
        <v>105</v>
      </c>
      <c r="C111" s="51"/>
      <c r="D111" s="52"/>
      <c r="E111" s="5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50">
        <v>106</v>
      </c>
      <c r="C112" s="51"/>
      <c r="D112" s="52"/>
      <c r="E112" s="5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50">
        <v>107</v>
      </c>
      <c r="C113" s="51"/>
      <c r="D113" s="52"/>
      <c r="E113" s="5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50">
        <v>108</v>
      </c>
      <c r="C114" s="51"/>
      <c r="D114" s="52"/>
      <c r="E114" s="5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50">
        <v>109</v>
      </c>
      <c r="C115" s="51"/>
      <c r="D115" s="52"/>
      <c r="E115" s="5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50">
        <v>110</v>
      </c>
      <c r="C116" s="51"/>
      <c r="D116" s="52"/>
      <c r="E116" s="5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50">
        <v>111</v>
      </c>
      <c r="C117" s="51"/>
      <c r="D117" s="52"/>
      <c r="E117" s="5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50">
        <v>112</v>
      </c>
      <c r="C118" s="51"/>
      <c r="D118" s="52"/>
      <c r="E118" s="5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50">
        <v>113</v>
      </c>
      <c r="C119" s="51"/>
      <c r="D119" s="52"/>
      <c r="E119" s="5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50">
        <v>114</v>
      </c>
      <c r="C120" s="51"/>
      <c r="D120" s="52"/>
      <c r="E120" s="5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50">
        <v>115</v>
      </c>
      <c r="C121" s="51"/>
      <c r="D121" s="52"/>
      <c r="E121" s="5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50">
        <v>116</v>
      </c>
      <c r="C122" s="51"/>
      <c r="D122" s="52"/>
      <c r="E122" s="5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50">
        <v>117</v>
      </c>
      <c r="C123" s="51"/>
      <c r="D123" s="52"/>
      <c r="E123" s="5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50">
        <v>118</v>
      </c>
      <c r="C124" s="51"/>
      <c r="D124" s="52"/>
      <c r="E124" s="5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50">
        <v>119</v>
      </c>
      <c r="C125" s="51"/>
      <c r="D125" s="52"/>
      <c r="E125" s="5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50">
        <v>120</v>
      </c>
      <c r="C126" s="51"/>
      <c r="D126" s="52"/>
      <c r="E126" s="5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50">
        <v>121</v>
      </c>
      <c r="C127" s="51"/>
      <c r="D127" s="52"/>
      <c r="E127" s="5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50">
        <v>122</v>
      </c>
      <c r="C128" s="51"/>
      <c r="D128" s="52"/>
      <c r="E128" s="5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50">
        <v>123</v>
      </c>
      <c r="C129" s="51"/>
      <c r="D129" s="52"/>
      <c r="E129" s="5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50">
        <v>124</v>
      </c>
      <c r="C130" s="51"/>
      <c r="D130" s="52"/>
      <c r="E130" s="5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50">
        <v>125</v>
      </c>
      <c r="C131" s="51"/>
      <c r="D131" s="52"/>
      <c r="E131" s="5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50">
        <v>126</v>
      </c>
      <c r="C132" s="51"/>
      <c r="D132" s="52"/>
      <c r="E132" s="5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50">
        <v>127</v>
      </c>
      <c r="C133" s="51"/>
      <c r="D133" s="52"/>
      <c r="E133" s="5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50">
        <v>128</v>
      </c>
      <c r="C134" s="51"/>
      <c r="D134" s="52"/>
      <c r="E134" s="5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50">
        <v>129</v>
      </c>
      <c r="C135" s="51"/>
      <c r="D135" s="52"/>
      <c r="E135" s="5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50">
        <v>130</v>
      </c>
      <c r="C136" s="51"/>
      <c r="D136" s="52"/>
      <c r="E136" s="5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50">
        <v>131</v>
      </c>
      <c r="C137" s="51"/>
      <c r="D137" s="52"/>
      <c r="E137" s="5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50">
        <v>132</v>
      </c>
      <c r="C138" s="51"/>
      <c r="D138" s="52"/>
      <c r="E138" s="5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50">
        <v>133</v>
      </c>
      <c r="C139" s="51"/>
      <c r="D139" s="52"/>
      <c r="E139" s="5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50">
        <v>134</v>
      </c>
      <c r="C140" s="51"/>
      <c r="D140" s="52"/>
      <c r="E140" s="5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50">
        <v>135</v>
      </c>
      <c r="C141" s="51"/>
      <c r="D141" s="52"/>
      <c r="E141" s="5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50">
        <v>136</v>
      </c>
      <c r="C142" s="51"/>
      <c r="D142" s="52"/>
      <c r="E142" s="5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50">
        <v>137</v>
      </c>
      <c r="C143" s="51"/>
      <c r="D143" s="52"/>
      <c r="E143" s="5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50">
        <v>138</v>
      </c>
      <c r="C144" s="51"/>
      <c r="D144" s="52"/>
      <c r="E144" s="5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50">
        <v>139</v>
      </c>
      <c r="C145" s="51"/>
      <c r="D145" s="52"/>
      <c r="E145" s="5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50">
        <v>140</v>
      </c>
      <c r="C146" s="51"/>
      <c r="D146" s="52"/>
      <c r="E146" s="5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50">
        <v>141</v>
      </c>
      <c r="C147" s="51"/>
      <c r="D147" s="52"/>
      <c r="E147" s="5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50">
        <v>142</v>
      </c>
      <c r="C148" s="51"/>
      <c r="D148" s="52"/>
      <c r="E148" s="5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50">
        <v>143</v>
      </c>
      <c r="C149" s="51"/>
      <c r="D149" s="52"/>
      <c r="E149" s="5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50">
        <v>144</v>
      </c>
      <c r="C150" s="51"/>
      <c r="D150" s="52"/>
      <c r="E150" s="5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50">
        <v>145</v>
      </c>
      <c r="C151" s="51"/>
      <c r="D151" s="52"/>
      <c r="E151" s="5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50">
        <v>146</v>
      </c>
      <c r="C152" s="51"/>
      <c r="D152" s="52"/>
      <c r="E152" s="5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50">
        <v>147</v>
      </c>
      <c r="C153" s="51"/>
      <c r="D153" s="52"/>
      <c r="E153" s="5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50">
        <v>148</v>
      </c>
      <c r="C154" s="51"/>
      <c r="D154" s="52"/>
      <c r="E154" s="5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50">
        <v>149</v>
      </c>
      <c r="C155" s="51"/>
      <c r="D155" s="52"/>
      <c r="E155" s="5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50">
        <v>150</v>
      </c>
      <c r="C156" s="51"/>
      <c r="D156" s="52"/>
      <c r="E156" s="5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fBrsG6McsOwAOb3JhEcUJZpOvo9TB5SVUrR+pZEliXP18tAM2iG28NKwdKoAfIrPg1A24yYzZKClNkMhVSZC6w==" saltValue="ccW0+pw7FL27cnfbs6uaKA==" spinCount="100000" sheet="1" objects="1" scenarios="1"/>
  <protectedRanges>
    <protectedRange sqref="C7:E156" name="Infraestrutura"/>
  </protectedRanges>
  <autoFilter ref="B6:E6" xr:uid="{00000000-0009-0000-0000-000004000000}"/>
  <dataValidations count="2">
    <dataValidation type="list" allowBlank="1" showInputMessage="1" showErrorMessage="1" prompt="ERRO - Selecione uma das opções disponíveis" sqref="E7:E156" xr:uid="{00000000-0002-0000-0400-000000000000}">
      <formula1>Disponibilidade</formula1>
    </dataValidation>
    <dataValidation type="list" allowBlank="1" showInputMessage="1" showErrorMessage="1" prompt="ERRO - Selecione uma das opções disponíveis" sqref="D7:D156" xr:uid="{00000000-0002-0000-0400-000001000000}">
      <formula1>Infraestrutura</formula1>
    </dataValidation>
  </dataValidations>
  <pageMargins left="0.51" right="0.51" top="0.79000000000000015" bottom="0.79000000000000015" header="0" footer="0"/>
  <pageSetup paperSize="9" orientation="portrait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Z1000"/>
  <sheetViews>
    <sheetView showGridLines="0" workbookViewId="0"/>
  </sheetViews>
  <sheetFormatPr defaultColWidth="14.42578125" defaultRowHeight="15" customHeight="1"/>
  <cols>
    <col min="1" max="1" width="20.140625" customWidth="1"/>
    <col min="2" max="2" width="86" customWidth="1"/>
    <col min="3" max="3" width="24.140625" customWidth="1"/>
    <col min="4" max="13" width="24" customWidth="1"/>
    <col min="14" max="14" width="29.140625" customWidth="1"/>
    <col min="15" max="26" width="11.42578125" customWidth="1"/>
  </cols>
  <sheetData>
    <row r="1" spans="1:26" ht="15.75">
      <c r="A1" s="53" t="s">
        <v>60</v>
      </c>
      <c r="B1" s="53" t="s">
        <v>61</v>
      </c>
      <c r="C1" s="53" t="s">
        <v>62</v>
      </c>
      <c r="D1" s="53" t="s">
        <v>63</v>
      </c>
      <c r="E1" s="53" t="s">
        <v>64</v>
      </c>
      <c r="F1" s="54" t="s">
        <v>65</v>
      </c>
      <c r="G1" s="54" t="s">
        <v>66</v>
      </c>
      <c r="H1" s="53" t="s">
        <v>67</v>
      </c>
      <c r="I1" s="53" t="s">
        <v>68</v>
      </c>
      <c r="J1" s="53" t="s">
        <v>69</v>
      </c>
      <c r="K1" s="54" t="s">
        <v>70</v>
      </c>
      <c r="L1" s="55" t="s">
        <v>71</v>
      </c>
      <c r="M1" s="53" t="s">
        <v>72</v>
      </c>
      <c r="N1" s="53" t="s">
        <v>73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0">
      <c r="A2" s="56" t="s">
        <v>74</v>
      </c>
      <c r="B2" s="56" t="s">
        <v>75</v>
      </c>
      <c r="C2" s="57" t="s">
        <v>76</v>
      </c>
      <c r="D2" s="57" t="s">
        <v>77</v>
      </c>
      <c r="E2" s="57" t="s">
        <v>64</v>
      </c>
      <c r="F2" s="58" t="s">
        <v>78</v>
      </c>
      <c r="G2" s="58" t="s">
        <v>79</v>
      </c>
      <c r="H2" s="58" t="s">
        <v>80</v>
      </c>
      <c r="I2" s="57" t="s">
        <v>81</v>
      </c>
      <c r="J2" s="57" t="s">
        <v>82</v>
      </c>
      <c r="K2" s="57" t="s">
        <v>83</v>
      </c>
      <c r="L2" s="59" t="s">
        <v>84</v>
      </c>
      <c r="M2" s="57" t="s">
        <v>85</v>
      </c>
      <c r="N2" s="57" t="s">
        <v>86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0">
      <c r="A3" s="56" t="s">
        <v>87</v>
      </c>
      <c r="B3" s="56" t="s">
        <v>88</v>
      </c>
      <c r="C3" s="57" t="s">
        <v>89</v>
      </c>
      <c r="D3" s="57" t="s">
        <v>90</v>
      </c>
      <c r="E3" s="60"/>
      <c r="F3" s="57" t="str">
        <f t="shared" ref="F3:F5" si="0">D2</f>
        <v>Sublinha 1</v>
      </c>
      <c r="G3" s="57" t="s">
        <v>91</v>
      </c>
      <c r="H3" s="57" t="s">
        <v>92</v>
      </c>
      <c r="I3" s="57" t="s">
        <v>93</v>
      </c>
      <c r="J3" s="57" t="s">
        <v>94</v>
      </c>
      <c r="K3" s="57" t="s">
        <v>95</v>
      </c>
      <c r="L3" s="59" t="s">
        <v>96</v>
      </c>
      <c r="M3" s="57" t="s">
        <v>97</v>
      </c>
      <c r="N3" s="57" t="s">
        <v>98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45">
      <c r="A4" s="56" t="s">
        <v>99</v>
      </c>
      <c r="B4" s="6"/>
      <c r="C4" s="57" t="s">
        <v>100</v>
      </c>
      <c r="D4" s="61" t="s">
        <v>101</v>
      </c>
      <c r="E4" s="60"/>
      <c r="F4" s="57" t="str">
        <f t="shared" si="0"/>
        <v>Sublinha 2</v>
      </c>
      <c r="G4" s="57" t="s">
        <v>102</v>
      </c>
      <c r="H4" s="57" t="s">
        <v>103</v>
      </c>
      <c r="I4" s="57" t="s">
        <v>104</v>
      </c>
      <c r="J4" s="60"/>
      <c r="K4" s="60"/>
      <c r="L4" s="60"/>
      <c r="M4" s="57" t="s">
        <v>105</v>
      </c>
      <c r="N4" s="57" t="s">
        <v>106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>
      <c r="A5" s="56" t="s">
        <v>107</v>
      </c>
      <c r="B5" s="6"/>
      <c r="C5" s="57" t="s">
        <v>108</v>
      </c>
      <c r="D5" s="61"/>
      <c r="E5" s="60"/>
      <c r="F5" s="57" t="str">
        <f t="shared" si="0"/>
        <v>Sublinha 3</v>
      </c>
      <c r="G5" s="60"/>
      <c r="H5" s="57" t="s">
        <v>109</v>
      </c>
      <c r="I5" s="57" t="s">
        <v>110</v>
      </c>
      <c r="J5" s="60"/>
      <c r="K5" s="60"/>
      <c r="L5" s="60"/>
      <c r="M5" s="60"/>
      <c r="N5" s="57" t="s">
        <v>111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45">
      <c r="A6" s="56" t="s">
        <v>112</v>
      </c>
      <c r="B6" s="6"/>
      <c r="C6" s="57" t="s">
        <v>113</v>
      </c>
      <c r="D6" s="60"/>
      <c r="E6" s="60"/>
      <c r="F6" s="57"/>
      <c r="G6" s="60"/>
      <c r="H6" s="57" t="s">
        <v>114</v>
      </c>
      <c r="I6" s="57" t="s">
        <v>115</v>
      </c>
      <c r="J6" s="60"/>
      <c r="K6" s="60"/>
      <c r="L6" s="60"/>
      <c r="M6" s="60"/>
      <c r="N6" s="57" t="s">
        <v>116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>
      <c r="A7" s="6"/>
      <c r="B7" s="6"/>
      <c r="C7" s="57" t="s">
        <v>117</v>
      </c>
      <c r="D7" s="60"/>
      <c r="E7" s="60"/>
      <c r="F7" s="60"/>
      <c r="G7" s="60"/>
      <c r="H7" s="57" t="s">
        <v>118</v>
      </c>
      <c r="I7" s="57" t="s">
        <v>119</v>
      </c>
      <c r="J7" s="60"/>
      <c r="K7" s="60"/>
      <c r="L7" s="60"/>
      <c r="M7" s="60"/>
      <c r="N7" s="57" t="s">
        <v>120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6"/>
      <c r="B8" s="6"/>
      <c r="C8" s="57" t="s">
        <v>121</v>
      </c>
      <c r="D8" s="60"/>
      <c r="E8" s="60"/>
      <c r="F8" s="60"/>
      <c r="G8" s="60"/>
      <c r="H8" s="57" t="s">
        <v>122</v>
      </c>
      <c r="I8" s="60"/>
      <c r="J8" s="60"/>
      <c r="K8" s="60"/>
      <c r="L8" s="60"/>
      <c r="M8" s="60"/>
      <c r="N8" s="57" t="s">
        <v>123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>
      <c r="A9" s="6"/>
      <c r="B9" s="6"/>
      <c r="C9" s="57" t="s">
        <v>124</v>
      </c>
      <c r="D9" s="60"/>
      <c r="E9" s="60"/>
      <c r="F9" s="60"/>
      <c r="G9" s="60"/>
      <c r="H9" s="57" t="s">
        <v>125</v>
      </c>
      <c r="I9" s="60"/>
      <c r="J9" s="60"/>
      <c r="K9" s="60"/>
      <c r="L9" s="60"/>
      <c r="M9" s="60"/>
      <c r="N9" s="57" t="s">
        <v>126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>
      <c r="A10" s="6"/>
      <c r="B10" s="6"/>
      <c r="C10" s="57" t="s">
        <v>127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57" t="s">
        <v>128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6"/>
      <c r="B11" s="6"/>
      <c r="C11" s="57" t="s">
        <v>45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57" t="s">
        <v>129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">
      <c r="A12" s="6"/>
      <c r="B12" s="6"/>
      <c r="C12" s="57" t="s">
        <v>130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7" t="s">
        <v>131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45">
      <c r="A13" s="6"/>
      <c r="B13" s="6"/>
      <c r="C13" s="57" t="s">
        <v>125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57" t="s">
        <v>132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6"/>
      <c r="B14" s="6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57" t="s">
        <v>133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6"/>
      <c r="B15" s="6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57" t="s">
        <v>134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6"/>
      <c r="B16" s="6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57" t="s">
        <v>135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84">
      <c r="A17" s="6"/>
      <c r="B17" s="62" t="s">
        <v>136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6"/>
      <c r="B18" s="6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6"/>
      <c r="B19" s="6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6"/>
      <c r="B21" s="6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6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6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6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6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6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6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</vt:i4>
      </vt:variant>
    </vt:vector>
  </HeadingPairs>
  <TitlesOfParts>
    <vt:vector size="19" baseType="lpstr">
      <vt:lpstr>1.Instruções</vt:lpstr>
      <vt:lpstr>2.Identificação</vt:lpstr>
      <vt:lpstr>3.Equipe</vt:lpstr>
      <vt:lpstr>4. Experiência</vt:lpstr>
      <vt:lpstr>5.Infraestrutura</vt:lpstr>
      <vt:lpstr>Listas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Enio Blay</dc:creator>
  <cp:lastModifiedBy>Lucas Santana de Oliveira</cp:lastModifiedBy>
  <dcterms:created xsi:type="dcterms:W3CDTF">2015-10-29T13:55:04Z</dcterms:created>
  <dcterms:modified xsi:type="dcterms:W3CDTF">2022-04-29T13:08:58Z</dcterms:modified>
</cp:coreProperties>
</file>