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mbrapii\SAF\COMPRAS E CONTRATOS\COMPRAS\COMPRAS 2023\COLETA DE PREÇOS\COLETA DE PREÇOS Nº 14-2023 - FERRAMENTA DE GESTÃO NEGOCIAL\INSTRUÇÃO\"/>
    </mc:Choice>
  </mc:AlternateContent>
  <xr:revisionPtr revIDLastSave="0" documentId="13_ncr:1_{FC249FAE-BC97-447C-851C-2A106CB220A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0" i="1"/>
  <c r="G11" i="1"/>
  <c r="G12" i="1"/>
  <c r="G10" i="1"/>
</calcChain>
</file>

<file path=xl/sharedStrings.xml><?xml version="1.0" encoding="utf-8"?>
<sst xmlns="http://schemas.openxmlformats.org/spreadsheetml/2006/main" count="15" uniqueCount="15">
  <si>
    <t>Limite superior %</t>
  </si>
  <si>
    <t>Ponto extra para 1% a mais</t>
  </si>
  <si>
    <t>Pontos padrão para aderência</t>
  </si>
  <si>
    <t>Peso para aderência</t>
  </si>
  <si>
    <t>Peso para Competência</t>
  </si>
  <si>
    <t>Peso para preço</t>
  </si>
  <si>
    <t>Custo</t>
  </si>
  <si>
    <t>% de atendimento</t>
  </si>
  <si>
    <t>Pts. aderência negocial</t>
  </si>
  <si>
    <t>Pts. Competência Técnica</t>
  </si>
  <si>
    <t>Pts. Preço</t>
  </si>
  <si>
    <t>Pontuação final</t>
  </si>
  <si>
    <t>Produto 1</t>
  </si>
  <si>
    <t>Produto 2</t>
  </si>
  <si>
    <t>Produto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</si>
</sst>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9" fontId="0" fillId="0" borderId="0" xfId="2" applyFont="1"/>
    <xf numFmtId="0" fontId="0" fillId="0" borderId="1" xfId="0" applyBorder="1" applyAlignment="1">
      <alignment horizontal="center"/>
    </xf>
    <xf numFmtId="9" fontId="0" fillId="0" borderId="1" xfId="2" applyFont="1" applyBorder="1"/>
    <xf numFmtId="0" fontId="0" fillId="0" borderId="1" xfId="0" applyBorder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D14" sqref="D14"/>
    </sheetView>
  </sheetViews>
  <sheetFormatPr defaultRowHeight="14.5" x14ac:dyDescent="0.35"/>
  <cols>
    <col min="1" max="1" width="16.54296875" bestFit="1" customWidth="1"/>
    <col min="2" max="2" width="18.7265625" bestFit="1" customWidth="1"/>
    <col min="3" max="3" width="17.54296875" bestFit="1" customWidth="1"/>
    <col min="4" max="4" width="25.26953125" bestFit="1" customWidth="1"/>
    <col min="5" max="5" width="23.81640625" bestFit="1" customWidth="1"/>
    <col min="6" max="6" width="18.1796875" customWidth="1"/>
    <col min="7" max="7" width="14.81640625" bestFit="1" customWidth="1"/>
  </cols>
  <sheetData>
    <row r="1" spans="1:7" x14ac:dyDescent="0.35">
      <c r="A1" s="3" t="s">
        <v>0</v>
      </c>
      <c r="B1" s="3"/>
      <c r="C1" s="4">
        <v>0.45</v>
      </c>
    </row>
    <row r="2" spans="1:7" x14ac:dyDescent="0.35">
      <c r="A2" s="3" t="s">
        <v>1</v>
      </c>
      <c r="B2" s="3"/>
      <c r="C2" s="5">
        <v>2.5</v>
      </c>
    </row>
    <row r="3" spans="1:7" x14ac:dyDescent="0.35">
      <c r="A3" s="3" t="s">
        <v>2</v>
      </c>
      <c r="B3" s="3"/>
      <c r="C3" s="5">
        <v>20</v>
      </c>
    </row>
    <row r="4" spans="1:7" x14ac:dyDescent="0.35">
      <c r="A4" s="3" t="s">
        <v>3</v>
      </c>
      <c r="B4" s="3"/>
      <c r="C4" s="4">
        <v>0.4</v>
      </c>
    </row>
    <row r="5" spans="1:7" x14ac:dyDescent="0.35">
      <c r="A5" s="3" t="s">
        <v>4</v>
      </c>
      <c r="B5" s="3"/>
      <c r="C5" s="4">
        <v>0.3</v>
      </c>
    </row>
    <row r="6" spans="1:7" x14ac:dyDescent="0.35">
      <c r="A6" s="3" t="s">
        <v>5</v>
      </c>
      <c r="B6" s="3"/>
      <c r="C6" s="4">
        <v>0.3</v>
      </c>
    </row>
    <row r="9" spans="1:7" x14ac:dyDescent="0.35">
      <c r="B9" t="s">
        <v>6</v>
      </c>
      <c r="C9" t="s">
        <v>7</v>
      </c>
      <c r="D9" t="s">
        <v>8</v>
      </c>
      <c r="E9" t="s">
        <v>9</v>
      </c>
      <c r="F9" t="s">
        <v>10</v>
      </c>
      <c r="G9" t="s">
        <v>11</v>
      </c>
    </row>
    <row r="10" spans="1:7" x14ac:dyDescent="0.35">
      <c r="A10" t="s">
        <v>12</v>
      </c>
      <c r="B10" s="1">
        <v>10000000</v>
      </c>
      <c r="C10" s="2">
        <v>1</v>
      </c>
      <c r="D10">
        <f>$C$3+((C10-$C$1)*100*$C$2)</f>
        <v>157.50000000000003</v>
      </c>
      <c r="E10">
        <v>35.700000000000003</v>
      </c>
      <c r="F10">
        <v>10</v>
      </c>
      <c r="G10">
        <f>(D10*$C$4)+(E10*$C$5)+(F10*$C$6)</f>
        <v>76.710000000000008</v>
      </c>
    </row>
    <row r="11" spans="1:7" x14ac:dyDescent="0.35">
      <c r="A11" t="s">
        <v>13</v>
      </c>
      <c r="B11" s="1">
        <v>640000</v>
      </c>
      <c r="C11" s="2">
        <v>0.46</v>
      </c>
      <c r="D11">
        <f t="shared" ref="D11:D12" si="0">$C$3+((C11-$C$1)*100*$C$2)</f>
        <v>22.500000000000004</v>
      </c>
      <c r="E11">
        <v>70</v>
      </c>
      <c r="F11">
        <v>30</v>
      </c>
      <c r="G11">
        <f t="shared" ref="G11:G12" si="1">(D11*$C$4)+(E11*$C$5)+(F11*$C$6)</f>
        <v>39</v>
      </c>
    </row>
    <row r="12" spans="1:7" x14ac:dyDescent="0.35">
      <c r="A12" t="s">
        <v>14</v>
      </c>
      <c r="B12" s="1">
        <v>900000</v>
      </c>
      <c r="C12" s="2">
        <v>0.45</v>
      </c>
      <c r="D12">
        <f t="shared" si="0"/>
        <v>20</v>
      </c>
      <c r="E12">
        <v>70</v>
      </c>
      <c r="F12">
        <v>20</v>
      </c>
      <c r="G12">
        <f t="shared" si="1"/>
        <v>35</v>
      </c>
    </row>
  </sheetData>
  <mergeCells count="6">
    <mergeCell ref="A6:B6"/>
    <mergeCell ref="A1:B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ccc39b-246c-4f9a-be32-1d7fd7077863" xsi:nil="true"/>
    <lcf76f155ced4ddcb4097134ff3c332f xmlns="1580bf0c-2a77-4abc-af78-e47a73c4cee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2F7053A31E2F4B95609BACDDB90993" ma:contentTypeVersion="9" ma:contentTypeDescription="Create a new document." ma:contentTypeScope="" ma:versionID="f36b03f7ff021c2cda289399a265635a">
  <xsd:schema xmlns:xsd="http://www.w3.org/2001/XMLSchema" xmlns:xs="http://www.w3.org/2001/XMLSchema" xmlns:p="http://schemas.microsoft.com/office/2006/metadata/properties" xmlns:ns2="1580bf0c-2a77-4abc-af78-e47a73c4cee8" xmlns:ns3="60ccc39b-246c-4f9a-be32-1d7fd7077863" targetNamespace="http://schemas.microsoft.com/office/2006/metadata/properties" ma:root="true" ma:fieldsID="7b07213120b69e4c6a14144bb19dddfb" ns2:_="" ns3:_="">
    <xsd:import namespace="1580bf0c-2a77-4abc-af78-e47a73c4cee8"/>
    <xsd:import namespace="60ccc39b-246c-4f9a-be32-1d7fd7077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0bf0c-2a77-4abc-af78-e47a73c4ce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42f99f5-8635-47a4-a9db-b280b0b441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cc39b-246c-4f9a-be32-1d7fd707786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ff7ea58-9153-43e8-9633-4bc24b2ca636}" ma:internalName="TaxCatchAll" ma:showField="CatchAllData" ma:web="60ccc39b-246c-4f9a-be32-1d7fd7077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0A9817-9195-4252-9635-6F5A5F7DFBE8}">
  <ds:schemaRefs>
    <ds:schemaRef ds:uri="http://schemas.microsoft.com/office/2006/metadata/properties"/>
    <ds:schemaRef ds:uri="http://schemas.microsoft.com/office/infopath/2007/PartnerControls"/>
    <ds:schemaRef ds:uri="60ccc39b-246c-4f9a-be32-1d7fd7077863"/>
    <ds:schemaRef ds:uri="1580bf0c-2a77-4abc-af78-e47a73c4cee8"/>
  </ds:schemaRefs>
</ds:datastoreItem>
</file>

<file path=customXml/itemProps2.xml><?xml version="1.0" encoding="utf-8"?>
<ds:datastoreItem xmlns:ds="http://schemas.openxmlformats.org/officeDocument/2006/customXml" ds:itemID="{D2E2E278-E776-4E32-B874-4352750219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80bf0c-2a77-4abc-af78-e47a73c4cee8"/>
    <ds:schemaRef ds:uri="60ccc39b-246c-4f9a-be32-1d7fd70778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CEE241-57F1-469A-A46B-A764B59EFF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Kuroki</dc:creator>
  <cp:keywords/>
  <dc:description/>
  <cp:lastModifiedBy>Hugo Marcus Silva Teixeirense</cp:lastModifiedBy>
  <cp:revision/>
  <dcterms:created xsi:type="dcterms:W3CDTF">2023-12-07T14:19:03Z</dcterms:created>
  <dcterms:modified xsi:type="dcterms:W3CDTF">2024-01-19T18:21:24Z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0x0101006F2F7053A31E2F4B95609BACDDB90993</vt:lpwstr>
  </property>
  <property fmtid="{D5CDD505-2E9C-101B-9397-08002B2CF9AE}" pid="3" name="MediaServiceImageTags">
    <vt:lpwstr/>
  </property>
</Properties>
</file>